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OU AP&amp;P\Intranet Policies-pdf's\"/>
    </mc:Choice>
  </mc:AlternateContent>
  <xr:revisionPtr revIDLastSave="0" documentId="8_{A6F37829-6A5C-450E-B0BE-945BC86A511A}" xr6:coauthVersionLast="36" xr6:coauthVersionMax="36" xr10:uidLastSave="{00000000-0000-0000-0000-000000000000}"/>
  <bookViews>
    <workbookView xWindow="0" yWindow="0" windowWidth="28800" windowHeight="12225" activeTab="1" xr2:uid="{00000000-000D-0000-FFFF-FFFF00000000}"/>
  </bookViews>
  <sheets>
    <sheet name="Instructions" sheetId="3" r:id="rId1"/>
    <sheet name="Voucher" sheetId="1" r:id="rId2"/>
    <sheet name="Acct Code Lookup Sheet" sheetId="2" r:id="rId3"/>
  </sheets>
  <definedNames>
    <definedName name="_xlnm.Print_Area" localSheetId="0">Instructions!$A$1:$C$67</definedName>
    <definedName name="_xlnm.Print_Area" localSheetId="1">Voucher!$A$1:$K$55</definedName>
    <definedName name="_xlnm.Print_Titles" localSheetId="0">Instructions!$1:$4</definedName>
  </definedNames>
  <calcPr calcId="191029"/>
</workbook>
</file>

<file path=xl/calcChain.xml><?xml version="1.0" encoding="utf-8"?>
<calcChain xmlns="http://schemas.openxmlformats.org/spreadsheetml/2006/main">
  <c r="M27" i="1" l="1"/>
  <c r="L27" i="1"/>
  <c r="I27" i="1"/>
  <c r="M26" i="1"/>
  <c r="L26" i="1"/>
  <c r="I26" i="1"/>
  <c r="M25" i="1"/>
  <c r="L25" i="1"/>
  <c r="I25" i="1"/>
  <c r="M24" i="1"/>
  <c r="L24" i="1"/>
  <c r="I24" i="1"/>
  <c r="M23" i="1"/>
  <c r="L23" i="1"/>
  <c r="I23" i="1"/>
  <c r="M22" i="1"/>
  <c r="L22" i="1"/>
  <c r="I22" i="1"/>
  <c r="M21" i="1"/>
  <c r="L21" i="1"/>
  <c r="I21" i="1"/>
  <c r="M20" i="1"/>
  <c r="L20" i="1"/>
  <c r="I20" i="1"/>
  <c r="M19" i="1"/>
  <c r="L19" i="1"/>
  <c r="I19" i="1"/>
  <c r="M18" i="1"/>
  <c r="L18" i="1"/>
  <c r="I18" i="1"/>
  <c r="M17" i="1"/>
  <c r="L17" i="1"/>
  <c r="I17" i="1"/>
  <c r="M16" i="1"/>
  <c r="L16" i="1"/>
  <c r="I16" i="1"/>
  <c r="L15" i="1" l="1"/>
  <c r="M15" i="1" s="1"/>
  <c r="H6" i="1" l="1"/>
  <c r="K28" i="1" l="1"/>
  <c r="I15" i="1"/>
</calcChain>
</file>

<file path=xl/sharedStrings.xml><?xml version="1.0" encoding="utf-8"?>
<sst xmlns="http://schemas.openxmlformats.org/spreadsheetml/2006/main" count="2418" uniqueCount="2403">
  <si>
    <t>OAKLAND UNIVERSITY</t>
  </si>
  <si>
    <t>VENDOR NUMBER</t>
  </si>
  <si>
    <t xml:space="preserve"> </t>
  </si>
  <si>
    <t>Date</t>
  </si>
  <si>
    <t xml:space="preserve">  Rochester, Michigan  48309</t>
  </si>
  <si>
    <t>PAYEE INFORMATION</t>
  </si>
  <si>
    <t>NAME:</t>
  </si>
  <si>
    <t>DATE</t>
  </si>
  <si>
    <t>PAYMENT VOUCHER</t>
  </si>
  <si>
    <t>ALLOCATION</t>
  </si>
  <si>
    <t>EXPENDITURE DETAILS (PLEASE BE EXPLICIT)</t>
  </si>
  <si>
    <t>INVOICE/
RECEIPT
 DATE</t>
  </si>
  <si>
    <t>E-mail Address</t>
  </si>
  <si>
    <t>Executive Officer Signature*</t>
  </si>
  <si>
    <t>Extension</t>
  </si>
  <si>
    <t>Audit Date:
Auditor Initials:</t>
  </si>
  <si>
    <t>Payment Due Date:</t>
  </si>
  <si>
    <t>*If this is a reimbursement for hosting, please include date of event, list of attendees and University affiliation.</t>
  </si>
  <si>
    <t>TOTAL PAYMENT:</t>
  </si>
  <si>
    <t>*as required by OU policy</t>
  </si>
  <si>
    <t>FOR ACCOUNTS PAYABLE ONLY:</t>
  </si>
  <si>
    <t>Printed Name &amp; Signature of Fund Signer</t>
  </si>
  <si>
    <t>FTVACCT_ACCT_CODE</t>
  </si>
  <si>
    <t>FTVACCT_TITLE</t>
  </si>
  <si>
    <t>Cash &amp; Pooled Investments Prime</t>
  </si>
  <si>
    <t>Cash &amp; Pooled Investment</t>
  </si>
  <si>
    <t>Cash on Hand - Year End</t>
  </si>
  <si>
    <t>Cash Banks</t>
  </si>
  <si>
    <t>Cash Imprest - Departmental</t>
  </si>
  <si>
    <t>Cash Imprest - Cashier</t>
  </si>
  <si>
    <t>Cash-Comerica Concentration</t>
  </si>
  <si>
    <t>Cash-Comerica General Payables</t>
  </si>
  <si>
    <t>Cash-Comerica Payroll</t>
  </si>
  <si>
    <t>Pooled Investments-Comerica</t>
  </si>
  <si>
    <t>Cash-Comerica-Closed</t>
  </si>
  <si>
    <t>Cash-Foa Payroll (Bo Only)</t>
  </si>
  <si>
    <t>Cash-Comerica Project</t>
  </si>
  <si>
    <t>Pooled Investments-Bank One</t>
  </si>
  <si>
    <t>Cash &amp; Invest-Unrealized Gain</t>
  </si>
  <si>
    <t>Cash Imprest Prime</t>
  </si>
  <si>
    <t>Ou Foundation Short-Term Invest.</t>
  </si>
  <si>
    <t>Investments Prime</t>
  </si>
  <si>
    <t>Marketable Securities</t>
  </si>
  <si>
    <t>Invested In Real Estate</t>
  </si>
  <si>
    <t>Tiaa/Cref Group Annuity</t>
  </si>
  <si>
    <t>Ou Found Marketable Secur Annuity</t>
  </si>
  <si>
    <t>Ou Found Invested W/Trustee</t>
  </si>
  <si>
    <t>OUF Mkt Secur Annuity-Unrealzd Gain</t>
  </si>
  <si>
    <t>Investments</t>
  </si>
  <si>
    <t>Accrued Interest Receivable</t>
  </si>
  <si>
    <t>Cash &amp; Investments W/Trustee</t>
  </si>
  <si>
    <t>Cash With Trustee</t>
  </si>
  <si>
    <t>Investments With Trustee</t>
  </si>
  <si>
    <t>Investments w/Trustee-Unrealzd Gain</t>
  </si>
  <si>
    <t>Accounts Receivable Prime</t>
  </si>
  <si>
    <t>Accounts Receivable</t>
  </si>
  <si>
    <t>A/R Student Accounts</t>
  </si>
  <si>
    <t>A/R Chrysler Corp</t>
  </si>
  <si>
    <t>A/R Delinquent</t>
  </si>
  <si>
    <t>A/R Ford Motor</t>
  </si>
  <si>
    <t>A/R General Motors</t>
  </si>
  <si>
    <t>A/R Miscellaneous</t>
  </si>
  <si>
    <t>A/R Michigan ED Trust</t>
  </si>
  <si>
    <t>A/R Veterans</t>
  </si>
  <si>
    <t>Allowance For Doubtful Accounts</t>
  </si>
  <si>
    <t>A/R Student Returned Checks</t>
  </si>
  <si>
    <t>A/R Fca In Collection</t>
  </si>
  <si>
    <t>A/R Fca Collection-Contra</t>
  </si>
  <si>
    <t>A/R M&amp;M Cr Corp In Contra</t>
  </si>
  <si>
    <t>A/R M&amp;M Cr Corp Collection</t>
  </si>
  <si>
    <t>A/R Returned Bank Cards</t>
  </si>
  <si>
    <t>A/R State Treasurer-Contra</t>
  </si>
  <si>
    <t>A/R State Treasurer Office</t>
  </si>
  <si>
    <t>Collection Agency Clearing</t>
  </si>
  <si>
    <t>Travel Advances</t>
  </si>
  <si>
    <t>Travel Advances-Sports &amp; Rec</t>
  </si>
  <si>
    <t>A/R Cash Adv Dept Ed-Contra</t>
  </si>
  <si>
    <t>A/R Dept of Ed</t>
  </si>
  <si>
    <t>A/R Michigan Indian</t>
  </si>
  <si>
    <t>A/R Alternative Loan Clearing</t>
  </si>
  <si>
    <t>A/R Cash Adv Nsf-Contra</t>
  </si>
  <si>
    <t>A/R Cash Adv Dhhs-Contra</t>
  </si>
  <si>
    <t>A/R Continuing Ed</t>
  </si>
  <si>
    <t>A/R Returned ACH Payments</t>
  </si>
  <si>
    <t>Student Accounts Clearing</t>
  </si>
  <si>
    <t>1098-T Adjustment Clearing</t>
  </si>
  <si>
    <t>Y/E Accrual A/R</t>
  </si>
  <si>
    <t>A/R Student Refunds</t>
  </si>
  <si>
    <t>A/R Williams &amp; Fudge</t>
  </si>
  <si>
    <t>A/R Williams &amp; Fudge-Contra</t>
  </si>
  <si>
    <t>A/R General Revenue Corp</t>
  </si>
  <si>
    <t>A/R General Revenue Corp-Contra</t>
  </si>
  <si>
    <t>Year End Accrued Receivable</t>
  </si>
  <si>
    <t>A/R Student Accounts-Prime</t>
  </si>
  <si>
    <t>Land Contract Receivable</t>
  </si>
  <si>
    <t>A/R Grants &amp; Contracts Prime</t>
  </si>
  <si>
    <t>A/R Grants &amp; Contracts - Billed</t>
  </si>
  <si>
    <t>A/R Grants &amp; Contracts - Unbilled</t>
  </si>
  <si>
    <t>A/R Grants &amp; Contracts - Contra</t>
  </si>
  <si>
    <t>A/R Grants - Allowance Doubtful ACs</t>
  </si>
  <si>
    <t>Perkins Loans Receivable - Prime</t>
  </si>
  <si>
    <t>Student Loans Receivable</t>
  </si>
  <si>
    <t>Default Loan Prin Assign to Fed Gov</t>
  </si>
  <si>
    <t>Perkins Prin Refd/Coooprms/Assg</t>
  </si>
  <si>
    <t>Funds Advanced to Students</t>
  </si>
  <si>
    <t>Perkins Repay Loan Face Amount</t>
  </si>
  <si>
    <t>Loan Principal Collected</t>
  </si>
  <si>
    <t>Loan Payment Clearing Account</t>
  </si>
  <si>
    <t>Perkins Loans Cancelled / Teaching</t>
  </si>
  <si>
    <t>Prin Cncl-Bankruptcy</t>
  </si>
  <si>
    <t>Prin Cncl-Death / Disability</t>
  </si>
  <si>
    <t>Perkins Default Prin Assgn Dept Ed</t>
  </si>
  <si>
    <t>Loan Prin Adjs - Other Write-offs</t>
  </si>
  <si>
    <t>Perkins Refd Clct Agency - Contra</t>
  </si>
  <si>
    <t>Perkins Refd Clct Agency - Control</t>
  </si>
  <si>
    <t>Perkins Prin Rfrd Hew Pre 9/79</t>
  </si>
  <si>
    <t>Perkins Prin Rfrd Hew Pre 9/79-Cont</t>
  </si>
  <si>
    <t>Perkins Loans Canc - Vol Serv</t>
  </si>
  <si>
    <t>Prin Cncl-Law Enforce/Corrections</t>
  </si>
  <si>
    <t>Prin Cncl-Teach/Military pre 7/1/72</t>
  </si>
  <si>
    <t>Prin Cncl-Teaching Certain Subject</t>
  </si>
  <si>
    <t>Prin Cncl-Teaching All Other</t>
  </si>
  <si>
    <t>Prin Cncl - Volunteer Service</t>
  </si>
  <si>
    <t>Perkins Allowance for Doubtful A/Cs</t>
  </si>
  <si>
    <t>Prin Cncl-Nurse / Med Tech</t>
  </si>
  <si>
    <t>Prin Cncl-Child/Family/Early Interv</t>
  </si>
  <si>
    <t>Pledges Receivable Prime</t>
  </si>
  <si>
    <t>Pledges Receivable</t>
  </si>
  <si>
    <t>Pledges Receivable-Contra</t>
  </si>
  <si>
    <t>Pledges Receivable Valuation Adj</t>
  </si>
  <si>
    <t>Pledges A/R Allow for Doubtful ACs</t>
  </si>
  <si>
    <t>Student Loans A/R Other - Prime</t>
  </si>
  <si>
    <t>Student Loans A/R - Other</t>
  </si>
  <si>
    <t>Student Loans Other Allow Doubt ACs</t>
  </si>
  <si>
    <t>State Appropriations Rec Prime</t>
  </si>
  <si>
    <t>State Appropriations Receivable</t>
  </si>
  <si>
    <t>Appr Rec Gound Water Lakes Rpr</t>
  </si>
  <si>
    <t>Appr Rec Pcb Transfer Repl</t>
  </si>
  <si>
    <t>Federal Appropriations Rec Prime</t>
  </si>
  <si>
    <t>Federal Appropriations Rec</t>
  </si>
  <si>
    <t>Deposits Prime</t>
  </si>
  <si>
    <t>Deposits</t>
  </si>
  <si>
    <t>Mheaa Deposits</t>
  </si>
  <si>
    <t>Ou Found Ins Cash Surrender Value</t>
  </si>
  <si>
    <t>Inventory</t>
  </si>
  <si>
    <t>Inventory-MBH</t>
  </si>
  <si>
    <t>Prepaid Expenses Prime</t>
  </si>
  <si>
    <t>Prepaid Expenses</t>
  </si>
  <si>
    <t>Prepaid Exp-Sewer Cap Charge</t>
  </si>
  <si>
    <t>Unamortized Copiers</t>
  </si>
  <si>
    <t>Unamortized Micros</t>
  </si>
  <si>
    <t>Unamortized Office Equipment</t>
  </si>
  <si>
    <t>Unamortized Vehicles</t>
  </si>
  <si>
    <t>Bond Issuance Costs</t>
  </si>
  <si>
    <t>Investment In Plant Prime</t>
  </si>
  <si>
    <t>Buildings</t>
  </si>
  <si>
    <t>Construction In Progress</t>
  </si>
  <si>
    <t>Equipment</t>
  </si>
  <si>
    <t>Land</t>
  </si>
  <si>
    <t>Land Improvements</t>
  </si>
  <si>
    <t>Library Books</t>
  </si>
  <si>
    <t>Infrastructure</t>
  </si>
  <si>
    <t>Software</t>
  </si>
  <si>
    <t>Allowance For Depreciation Prime</t>
  </si>
  <si>
    <t>Allowance For Depreciation</t>
  </si>
  <si>
    <t>Allow for Depreciation - Buildings</t>
  </si>
  <si>
    <t>Allow for Depreciation - Equipment</t>
  </si>
  <si>
    <t>Allow for Depreciation - Land Impr</t>
  </si>
  <si>
    <t>Allow for Depreciation - Libr Books</t>
  </si>
  <si>
    <t>Allow for Depreciation - Infrastruc</t>
  </si>
  <si>
    <t>Allow for Depreciation - Software</t>
  </si>
  <si>
    <t>Due To/From Prime</t>
  </si>
  <si>
    <t>Due To/From General Fund</t>
  </si>
  <si>
    <t>Due To/From Designated Fund</t>
  </si>
  <si>
    <t>Due To/From Expendable/Restricted</t>
  </si>
  <si>
    <t>Due To/From Auxiliary</t>
  </si>
  <si>
    <t>Due To/From - Loan Fund</t>
  </si>
  <si>
    <t>Due To/From Endowment</t>
  </si>
  <si>
    <t>Due To/From Plant Fund</t>
  </si>
  <si>
    <t>Due To/From Retire &amp; Insurance</t>
  </si>
  <si>
    <t>Due To/From Agency Fund</t>
  </si>
  <si>
    <t>Due To/From Other Funds</t>
  </si>
  <si>
    <t>Accounts Payable Prime</t>
  </si>
  <si>
    <t>Accounts Payable Manual</t>
  </si>
  <si>
    <t>Vouchers Payable</t>
  </si>
  <si>
    <t>Stale Checks</t>
  </si>
  <si>
    <t>Unclaimed funds/Escheats</t>
  </si>
  <si>
    <t>VERO Fringe Benefits</t>
  </si>
  <si>
    <t>VERO Payments</t>
  </si>
  <si>
    <t>Payroll Taxes &amp; Deductions</t>
  </si>
  <si>
    <t>Accounts Payable Control</t>
  </si>
  <si>
    <t>Y/E Encum Accounts Payable</t>
  </si>
  <si>
    <t>Y/E Accrual Accounts Payable</t>
  </si>
  <si>
    <t>Student Refunds Payable</t>
  </si>
  <si>
    <t>Retainage Payable</t>
  </si>
  <si>
    <t>Accounts Payable-AP Office Clearing</t>
  </si>
  <si>
    <t>Sales Tax Payable</t>
  </si>
  <si>
    <t>Accrued Claims - Reported</t>
  </si>
  <si>
    <t>Accrued Claims - Not Reported</t>
  </si>
  <si>
    <t>Early Retirement Ben Payable</t>
  </si>
  <si>
    <t>P/R Deduction &amp; Benefits Prime</t>
  </si>
  <si>
    <t>ERD Benefit Liability</t>
  </si>
  <si>
    <t>ERD Benefit Payment</t>
  </si>
  <si>
    <t>ERD Deduction Liability</t>
  </si>
  <si>
    <t>ERD Deduction Payment</t>
  </si>
  <si>
    <t>Employer Benefit Liability</t>
  </si>
  <si>
    <t>P/R Bene/Ded Payment</t>
  </si>
  <si>
    <t>Employee Deduction Liability</t>
  </si>
  <si>
    <t>Payroll Clearing</t>
  </si>
  <si>
    <t>Fringe Clearing</t>
  </si>
  <si>
    <t>Retiree Health Liability</t>
  </si>
  <si>
    <t>MBPAC Benefit Liability</t>
  </si>
  <si>
    <t>MBPAC Benefit Payment</t>
  </si>
  <si>
    <t>MBPAC Deduction Liability</t>
  </si>
  <si>
    <t>MBPAC Deduction Payment</t>
  </si>
  <si>
    <t>Accrued Payrolls Prime</t>
  </si>
  <si>
    <t>Accrued Payrolls</t>
  </si>
  <si>
    <t>Accrued Compensated Absences</t>
  </si>
  <si>
    <t>Accrued Salaries Payable</t>
  </si>
  <si>
    <t>Deferred Compensation</t>
  </si>
  <si>
    <t>Sick Pay Liability</t>
  </si>
  <si>
    <t>Accrued Compensated Absences Prime</t>
  </si>
  <si>
    <t>Deferred Revenue Prime</t>
  </si>
  <si>
    <t>Deferred Revenue</t>
  </si>
  <si>
    <t>Fees Defered Food Serv-Fall</t>
  </si>
  <si>
    <t>Fees Defered Food Serv-Spring</t>
  </si>
  <si>
    <t>Fees Defered Food Serv-Summer</t>
  </si>
  <si>
    <t>Fees Defered Food Serv-Winter</t>
  </si>
  <si>
    <t>Fees Deferred Housing-Fall</t>
  </si>
  <si>
    <t>Fees Deferred Housing-Spring</t>
  </si>
  <si>
    <t>Fees Deferred Housing-Summer</t>
  </si>
  <si>
    <t>Fees Deferred Housing-Winter</t>
  </si>
  <si>
    <t>Due Depositors Prime</t>
  </si>
  <si>
    <t>Deposits - Tuition</t>
  </si>
  <si>
    <t>Student Bank</t>
  </si>
  <si>
    <t>Deposits - Other</t>
  </si>
  <si>
    <t>Other Liabilities Prime</t>
  </si>
  <si>
    <t>Annuity Payable</t>
  </si>
  <si>
    <t>Federal Portion-Perkins Loan Prog</t>
  </si>
  <si>
    <t>OPEB Liability</t>
  </si>
  <si>
    <t>Accrued Interest Payable Prime</t>
  </si>
  <si>
    <t>Accrued Interest Payable</t>
  </si>
  <si>
    <t>Notes &amp; Bonds Payable Prime</t>
  </si>
  <si>
    <t>Bonds Payable Series 1995</t>
  </si>
  <si>
    <t>Bonds Payable Series 1997</t>
  </si>
  <si>
    <t>Bonds Payable Series 1998</t>
  </si>
  <si>
    <t>Bonds Payable Series 2001</t>
  </si>
  <si>
    <t>Note Payable March 2003</t>
  </si>
  <si>
    <t>Bonds Payable Series 2004</t>
  </si>
  <si>
    <t>Bonds Payable Series 2004 - Contra</t>
  </si>
  <si>
    <t>Bonds Payable Series 2004 - Premium</t>
  </si>
  <si>
    <t>Note Payable April 2005</t>
  </si>
  <si>
    <t>Citicorp Loan Dec 2005</t>
  </si>
  <si>
    <t>Note Payable Dec 2006</t>
  </si>
  <si>
    <t>Bonds Payable Series 2008</t>
  </si>
  <si>
    <t>Bond Payable Series 2008-Deferral</t>
  </si>
  <si>
    <t>2009 Golf Cart Note Payable</t>
  </si>
  <si>
    <t>Bond Payable Series 2009</t>
  </si>
  <si>
    <t>Capital Lease Prime</t>
  </si>
  <si>
    <t>Capital Leases Payable</t>
  </si>
  <si>
    <t>Control Accounts</t>
  </si>
  <si>
    <t>Revenue Control</t>
  </si>
  <si>
    <t>Prior Year Revenue Control</t>
  </si>
  <si>
    <t>Budgeted Revenue Control</t>
  </si>
  <si>
    <t>Prior Year Budgeted Revenue Control</t>
  </si>
  <si>
    <t>Revenue Control Contra</t>
  </si>
  <si>
    <t>Expenditure Control</t>
  </si>
  <si>
    <t>Prior Year Expenditure Control</t>
  </si>
  <si>
    <t>Budgeted Expenditure Control</t>
  </si>
  <si>
    <t>Prior Year Budgeted Expenditure Ctl</t>
  </si>
  <si>
    <t>Transfer Control</t>
  </si>
  <si>
    <t>Prior Year Transfer Control</t>
  </si>
  <si>
    <t>Budgeted Transfer Control</t>
  </si>
  <si>
    <t>Prior Year Budgeted Transfer Cntrl</t>
  </si>
  <si>
    <t>Encumbrance Control</t>
  </si>
  <si>
    <t>Prior Year Encumbrance Control</t>
  </si>
  <si>
    <t>Reserve For Encumbrances</t>
  </si>
  <si>
    <t>Prior Year Encumbrance Reserve</t>
  </si>
  <si>
    <t>Budget Reservation Control</t>
  </si>
  <si>
    <t>Prior Yr Budget Reserve Control</t>
  </si>
  <si>
    <t>Reserve for Budget Reservations</t>
  </si>
  <si>
    <t>Prior Yr Budget Reservation Reserve</t>
  </si>
  <si>
    <t>Budgeted Change To Fund Balance</t>
  </si>
  <si>
    <t>Prior Year Budgeted Change Fund Bal</t>
  </si>
  <si>
    <t>Fund Balance - NLP Prime</t>
  </si>
  <si>
    <t>NLP Cancel Employment 15%</t>
  </si>
  <si>
    <t>NLP Cancel Employment 20%</t>
  </si>
  <si>
    <t>NLP Cancel Death/Disability</t>
  </si>
  <si>
    <t>NLP Cancel Employment 10%</t>
  </si>
  <si>
    <t>NLP Cancel Practice Shortage 10%</t>
  </si>
  <si>
    <t>NLP Cancel Rural Shortage 15%</t>
  </si>
  <si>
    <t>NLP Costs of Litigation</t>
  </si>
  <si>
    <t>NLP Federal Contribution</t>
  </si>
  <si>
    <t>NLP Interest Cancelled 20%</t>
  </si>
  <si>
    <t>NLP Interest Cancelled 15%</t>
  </si>
  <si>
    <t>NLP Interest Collected</t>
  </si>
  <si>
    <t>NLP Litigation Reimb-Fed Govt</t>
  </si>
  <si>
    <t>NLP OU Contribution</t>
  </si>
  <si>
    <t>NLP Other Costs</t>
  </si>
  <si>
    <t>NLP Other Income</t>
  </si>
  <si>
    <t>NLP Repayments to Fed Govt</t>
  </si>
  <si>
    <t>NLP Repayments to OU</t>
  </si>
  <si>
    <t>NLP Transfer from Scholarship Fund</t>
  </si>
  <si>
    <t>NLP Transfer to Scholarship Funds</t>
  </si>
  <si>
    <t>Fund Balance - Perkins Prime</t>
  </si>
  <si>
    <t>Perkins Fed Capt Contrib</t>
  </si>
  <si>
    <t>Perkins Fed Cash Red. Pre 6/72LN</t>
  </si>
  <si>
    <t>Perkins Fed Cash RC, Pre 6/72 Cntr</t>
  </si>
  <si>
    <t>Perkins Fed Reim, Post 6/72</t>
  </si>
  <si>
    <t>Perkins Interest Income</t>
  </si>
  <si>
    <t>Perkins Int Ref HEW, Pre 9/79</t>
  </si>
  <si>
    <t>Perkins Int Ref HEW, Pre 9/79C</t>
  </si>
  <si>
    <t>Perkins Investment Income</t>
  </si>
  <si>
    <t>Perkins Late Charges</t>
  </si>
  <si>
    <t>Perkins OU Cap Contribution</t>
  </si>
  <si>
    <t>Perkins Administrative Cost</t>
  </si>
  <si>
    <t>Perkins Cost Prin/Int Assg Ed</t>
  </si>
  <si>
    <t>Perkins Cost Prin/Int Ref/Cmp</t>
  </si>
  <si>
    <t>Perkins Int Cancel Bankruptcy</t>
  </si>
  <si>
    <t>Perkins Int Cancel Deceased</t>
  </si>
  <si>
    <t>Perkins Int Cancel Disability</t>
  </si>
  <si>
    <t>Perkins Int Cancel Military</t>
  </si>
  <si>
    <t>Perkins Int Cancel Tchr, Pre 6/72</t>
  </si>
  <si>
    <t>Perkins Int Cancel Tchr, Post 6/72</t>
  </si>
  <si>
    <t>Perkins Prin Cancel Bankruptcy</t>
  </si>
  <si>
    <t>Perkins Prin Cancel Deceased</t>
  </si>
  <si>
    <t>Perkins Prin Cancel Disability</t>
  </si>
  <si>
    <t>Perkins Prin Cancel Military</t>
  </si>
  <si>
    <t>Perkins Prin Can Tchr 10%, Pre 6/72</t>
  </si>
  <si>
    <t>Perkins Prin Can Tchr 15%, Pre 6/72</t>
  </si>
  <si>
    <t>Perkins Pr Can Tch 15%(1), Pst 6/72</t>
  </si>
  <si>
    <t>Perkins Pr Can Tch 20%(1), Pst 6/72</t>
  </si>
  <si>
    <t>Perkins Pr Can Tch 30%, Pst 6/72</t>
  </si>
  <si>
    <t>Perkins Pr C Tch 15%, Pst 6/72HDST</t>
  </si>
  <si>
    <t>Perkins Other Costs/Losses</t>
  </si>
  <si>
    <t>Perkins Dfltd Int Assg Dept Ed</t>
  </si>
  <si>
    <t>Perkins Doubtful Loan Expense</t>
  </si>
  <si>
    <t>Perkins Allowance for Bad Debt</t>
  </si>
  <si>
    <t>Perkins Prin Cnl-Vol Ser-15%</t>
  </si>
  <si>
    <t>Perkins Int Cncld Law Enforcement</t>
  </si>
  <si>
    <t>Perkins Prin Cncld Law Enforcement</t>
  </si>
  <si>
    <t>Prin Cancelled Certain Subjects</t>
  </si>
  <si>
    <t>Int Cancelled Certain Subjects</t>
  </si>
  <si>
    <t>Prin Cancelled Nurse/Med Tech</t>
  </si>
  <si>
    <t>Int Cancelled Nurse/Med Tech</t>
  </si>
  <si>
    <t>Prin Canc Early Interven</t>
  </si>
  <si>
    <t>Int Canc Early Interven</t>
  </si>
  <si>
    <t>Reserve Prime</t>
  </si>
  <si>
    <t>Debt Service Reserve</t>
  </si>
  <si>
    <t>Fees-Allocate Debt Service</t>
  </si>
  <si>
    <t>Unexpended Appropriations Prime</t>
  </si>
  <si>
    <t>Unexpended Appropriations</t>
  </si>
  <si>
    <t>Maintenance Reserve</t>
  </si>
  <si>
    <t>Contingent Sewer Charge</t>
  </si>
  <si>
    <t>Unemployment Compensation Reserve</t>
  </si>
  <si>
    <t>Insurance Deduct Reserve-Plant Proj</t>
  </si>
  <si>
    <t>Insurance Stabilization Reserve</t>
  </si>
  <si>
    <t>Reserved by Board Action</t>
  </si>
  <si>
    <t>Fund Balance Prime</t>
  </si>
  <si>
    <t>Beginning Fund Balance</t>
  </si>
  <si>
    <t>Security Reserve-MHEAA Loan</t>
  </si>
  <si>
    <t>Fund Balance Obligated by Contract</t>
  </si>
  <si>
    <t>Fund Balance - Historic Dollar</t>
  </si>
  <si>
    <t>Fund Balance - Reinvestments</t>
  </si>
  <si>
    <t>Fund Balance - Unrealiz. Gain(Loss)</t>
  </si>
  <si>
    <t>Banner Equipment Cap Equity</t>
  </si>
  <si>
    <t>Encumbered for Equipment Purchases</t>
  </si>
  <si>
    <t>Encumbered for Supplies &amp; Services</t>
  </si>
  <si>
    <t>Reserve for Encumbrances</t>
  </si>
  <si>
    <t>Fund Balance - Grants Pre 7-1-98</t>
  </si>
  <si>
    <t>Internal Revenue Prime</t>
  </si>
  <si>
    <t>Internal Revenue Budget</t>
  </si>
  <si>
    <t>Tuition &amp; Fees Internal Prime</t>
  </si>
  <si>
    <t>Tuition &amp; Fees Internal Budget</t>
  </si>
  <si>
    <t>Dept / Aux Revenue Internal Prime</t>
  </si>
  <si>
    <t>Dept / Aux Revenue Internal Budget</t>
  </si>
  <si>
    <t>Retail Sales Internal Prime</t>
  </si>
  <si>
    <t>Retail Sales Internal Budget</t>
  </si>
  <si>
    <t>External Revenue Prime</t>
  </si>
  <si>
    <t>External Revenue Budget</t>
  </si>
  <si>
    <t>Tuition &amp; Fees External Prime</t>
  </si>
  <si>
    <t>Tuition &amp; Fees External Budget</t>
  </si>
  <si>
    <t>Federal Grants &amp; Contracts Prime</t>
  </si>
  <si>
    <t>Federal Grants &amp; Contracts Budget</t>
  </si>
  <si>
    <t>State &amp; Other Grants Prime</t>
  </si>
  <si>
    <t>State &amp; Other Grants Budget</t>
  </si>
  <si>
    <t>Dept / Aux Revenue External Prime</t>
  </si>
  <si>
    <t>Dept / Aux Revenue External Budget</t>
  </si>
  <si>
    <t>Retail Sales External Prime</t>
  </si>
  <si>
    <t>Retail Sales External Budget</t>
  </si>
  <si>
    <t>Indirect Cost Recovery Prime</t>
  </si>
  <si>
    <t>Indirect Cost Recovery Budget</t>
  </si>
  <si>
    <t>State Appropriations Prime</t>
  </si>
  <si>
    <t>State Appropriations Budget</t>
  </si>
  <si>
    <t>Gift Revenue Prime</t>
  </si>
  <si>
    <t>Gift Revenue Budget</t>
  </si>
  <si>
    <t>Investment Income Prime</t>
  </si>
  <si>
    <t>Investment Income Budget</t>
  </si>
  <si>
    <t>Other Revenue - Perkins Loans Prime</t>
  </si>
  <si>
    <t>Other Revenues Perkins Loan Budget</t>
  </si>
  <si>
    <t>Unreleased Budget-Revenue Prime</t>
  </si>
  <si>
    <t>Plant Fund Project Funding Prime</t>
  </si>
  <si>
    <t>Plant Fund Project Funding Budget</t>
  </si>
  <si>
    <t>Salary - Faculty Prime</t>
  </si>
  <si>
    <t>Salary - Faculty Budget</t>
  </si>
  <si>
    <t>Salary - Other Prime</t>
  </si>
  <si>
    <t>Salary - Admin Prof Budget</t>
  </si>
  <si>
    <t>Salary Clerical Technical Budget</t>
  </si>
  <si>
    <t>Salary Other Budget</t>
  </si>
  <si>
    <t>Budgeted Compensation Savings</t>
  </si>
  <si>
    <t>Div Salary Reallocation Pool Budget</t>
  </si>
  <si>
    <t>Academic Pay Holding Prime</t>
  </si>
  <si>
    <t>Other Instr Faculty Budget</t>
  </si>
  <si>
    <t>Graduate Assistant Budget</t>
  </si>
  <si>
    <t>Wages / Other Prime</t>
  </si>
  <si>
    <t>Wages General Budget</t>
  </si>
  <si>
    <t>Wages Clerical / Technical Budget</t>
  </si>
  <si>
    <t>Wages Public Safety Budget</t>
  </si>
  <si>
    <t>Student Labor Prime</t>
  </si>
  <si>
    <t>Student Labor Budget</t>
  </si>
  <si>
    <t>Student Work Study Prime</t>
  </si>
  <si>
    <t>Student Work Study Budget</t>
  </si>
  <si>
    <t>Fringe Benefits Prime</t>
  </si>
  <si>
    <t>Fringe Benefits Budget</t>
  </si>
  <si>
    <t>Div Sal Realloc Pool FB - Budget</t>
  </si>
  <si>
    <t>Fringe Benefit Cost Sharing Prime</t>
  </si>
  <si>
    <t>Fringe Benefit Cost Sharing Budget</t>
  </si>
  <si>
    <t>Supplies &amp; Services Prime</t>
  </si>
  <si>
    <t>Supplies &amp; Services Budget</t>
  </si>
  <si>
    <t>A-21 Approved Budget</t>
  </si>
  <si>
    <t>Repairs &amp; Maintenance Prime</t>
  </si>
  <si>
    <t>Repairs &amp; Maintenance Budget</t>
  </si>
  <si>
    <t>Cost of Retail Sales Prime</t>
  </si>
  <si>
    <t>Cost of Retail Sales Budget</t>
  </si>
  <si>
    <t>Insurance Prime</t>
  </si>
  <si>
    <t>Insurance Budget</t>
  </si>
  <si>
    <t>Utilities Prime</t>
  </si>
  <si>
    <t>Utilities Budget</t>
  </si>
  <si>
    <t>University Overhead Prime</t>
  </si>
  <si>
    <t>University Overhead Budget</t>
  </si>
  <si>
    <t>Travel Prime</t>
  </si>
  <si>
    <t>Travel Budget</t>
  </si>
  <si>
    <t>Telephone Prime</t>
  </si>
  <si>
    <t>Telephone Budget</t>
  </si>
  <si>
    <t>Library Books Prime</t>
  </si>
  <si>
    <t>Library Books Budget</t>
  </si>
  <si>
    <t>Equipment Prime</t>
  </si>
  <si>
    <t>Equipment Budget</t>
  </si>
  <si>
    <t>Indirect Cost Prime</t>
  </si>
  <si>
    <t>Indirect Cost Budget</t>
  </si>
  <si>
    <t>Indirect Cost Control</t>
  </si>
  <si>
    <t>Matching Grant Control</t>
  </si>
  <si>
    <t>S&amp;S Cost Sharing Prime</t>
  </si>
  <si>
    <t>S&amp;S Cost Sharing Budget</t>
  </si>
  <si>
    <t>S&amp;S Cost Sharing Control</t>
  </si>
  <si>
    <t>Construction Prime</t>
  </si>
  <si>
    <t>Construction Budget</t>
  </si>
  <si>
    <t>Student Aid Prime</t>
  </si>
  <si>
    <t>Student Aid Budget</t>
  </si>
  <si>
    <t>Depreciation Prime</t>
  </si>
  <si>
    <t>Depreciation Budget</t>
  </si>
  <si>
    <t>Interest Expense Prime</t>
  </si>
  <si>
    <t>Interest Expense Budget</t>
  </si>
  <si>
    <t>Other Expend - Perkins Loans Prime</t>
  </si>
  <si>
    <t>Other Expend - Perkins Loans Budget</t>
  </si>
  <si>
    <t>Unreleased Budget Prime</t>
  </si>
  <si>
    <t>Transfers/Support Prime</t>
  </si>
  <si>
    <t>Transfers/Support Budget</t>
  </si>
  <si>
    <t>Balance Forward Prime</t>
  </si>
  <si>
    <t>Balance Forward Budget</t>
  </si>
  <si>
    <t>Payroll feed Error</t>
  </si>
  <si>
    <t>A002</t>
  </si>
  <si>
    <t>Basketball Season Tickets-Internal</t>
  </si>
  <si>
    <t>A003</t>
  </si>
  <si>
    <t>Admissions (Basketball) Internal</t>
  </si>
  <si>
    <t>A004</t>
  </si>
  <si>
    <t>Admissions(Tickets)-Internal</t>
  </si>
  <si>
    <t>A005</t>
  </si>
  <si>
    <t>Advertising-Internal</t>
  </si>
  <si>
    <t>A010</t>
  </si>
  <si>
    <t>Commissions-Internal</t>
  </si>
  <si>
    <t>A011</t>
  </si>
  <si>
    <t>Conference Fees-Internal</t>
  </si>
  <si>
    <t>A014</t>
  </si>
  <si>
    <t>Videoconference Revenue-Internal</t>
  </si>
  <si>
    <t>A017</t>
  </si>
  <si>
    <t>Employment Physical-Internal</t>
  </si>
  <si>
    <t>A018</t>
  </si>
  <si>
    <t>Fees Miscellaneous-Internal</t>
  </si>
  <si>
    <t>A042</t>
  </si>
  <si>
    <t>Health Center Prf Fee-Internal</t>
  </si>
  <si>
    <t>A045</t>
  </si>
  <si>
    <t>Housing Fee-Internal</t>
  </si>
  <si>
    <t>A055</t>
  </si>
  <si>
    <t>Late Charges-Internal</t>
  </si>
  <si>
    <t>A060</t>
  </si>
  <si>
    <t>Library Fines-Internal</t>
  </si>
  <si>
    <t>A061</t>
  </si>
  <si>
    <t>Payroll Deduction-Internal</t>
  </si>
  <si>
    <t>A062</t>
  </si>
  <si>
    <t>MBH-Exhibit Ticket Sales-Internal</t>
  </si>
  <si>
    <t>A063</t>
  </si>
  <si>
    <t>Patient Inc-Internal</t>
  </si>
  <si>
    <t>A064</t>
  </si>
  <si>
    <t>Event Fees - Internal</t>
  </si>
  <si>
    <t>A068</t>
  </si>
  <si>
    <t>Refunds(Contra to Rev)-Internal</t>
  </si>
  <si>
    <t>A070</t>
  </si>
  <si>
    <t>Rent-Internal</t>
  </si>
  <si>
    <t>A074</t>
  </si>
  <si>
    <t>Sales-Internal</t>
  </si>
  <si>
    <t>A080</t>
  </si>
  <si>
    <t>Tuition-Internal</t>
  </si>
  <si>
    <t>A085</t>
  </si>
  <si>
    <t>Use Charges-Internal</t>
  </si>
  <si>
    <t>A086</t>
  </si>
  <si>
    <t>MBH - Facility Rental - Internal</t>
  </si>
  <si>
    <t>A088</t>
  </si>
  <si>
    <t>MBH - Liquor Revenue - Internal</t>
  </si>
  <si>
    <t>A089</t>
  </si>
  <si>
    <t>MBH - Food Revenue - Internal</t>
  </si>
  <si>
    <t>A090</t>
  </si>
  <si>
    <t>Other-Internal</t>
  </si>
  <si>
    <t>A091</t>
  </si>
  <si>
    <t>Golf Course/Greens Fees-Internal</t>
  </si>
  <si>
    <t>A092</t>
  </si>
  <si>
    <t>Golf Course Membership-Internal</t>
  </si>
  <si>
    <t>A093</t>
  </si>
  <si>
    <t>Golf Course/Lessons-Internal</t>
  </si>
  <si>
    <t>A094</t>
  </si>
  <si>
    <t>Golf Course/Pro Shop-Internal</t>
  </si>
  <si>
    <t>A096</t>
  </si>
  <si>
    <t>MBH-Programs/Internal</t>
  </si>
  <si>
    <t>A097</t>
  </si>
  <si>
    <t>Golf Course/Prepaid Greens-Internal</t>
  </si>
  <si>
    <t>A098</t>
  </si>
  <si>
    <t>Golf Course-Discounts/Intrnl/Contra</t>
  </si>
  <si>
    <t>A099</t>
  </si>
  <si>
    <t>Golf Course Cart Rental - Internal</t>
  </si>
  <si>
    <t>A100</t>
  </si>
  <si>
    <t>Golf Course Range Fees - Internal</t>
  </si>
  <si>
    <t>A102</t>
  </si>
  <si>
    <t>Golf Course Food Service-Internal</t>
  </si>
  <si>
    <t>A103</t>
  </si>
  <si>
    <t>Golf Course-RegFee-ProShop-Internal</t>
  </si>
  <si>
    <t>B001</t>
  </si>
  <si>
    <t>General Fund Support</t>
  </si>
  <si>
    <t>B002</t>
  </si>
  <si>
    <t>Designated Fund Support</t>
  </si>
  <si>
    <t>B003</t>
  </si>
  <si>
    <t>Restricted Fund Support</t>
  </si>
  <si>
    <t>B004</t>
  </si>
  <si>
    <t>Auxiliary Fund Support</t>
  </si>
  <si>
    <t>B006</t>
  </si>
  <si>
    <t>Endowment Fund Support</t>
  </si>
  <si>
    <t>B007</t>
  </si>
  <si>
    <t>Plant Fund Support</t>
  </si>
  <si>
    <t>B010</t>
  </si>
  <si>
    <t>State of MI Support</t>
  </si>
  <si>
    <t>B011</t>
  </si>
  <si>
    <t>Bond Proceeds</t>
  </si>
  <si>
    <t>B012</t>
  </si>
  <si>
    <t>Lease proceeds</t>
  </si>
  <si>
    <t>B013</t>
  </si>
  <si>
    <t>Other External Plant Proj Funding</t>
  </si>
  <si>
    <t>C001</t>
  </si>
  <si>
    <t>Salary Administration</t>
  </si>
  <si>
    <t>C002</t>
  </si>
  <si>
    <t>Salary Faculty</t>
  </si>
  <si>
    <t>C003</t>
  </si>
  <si>
    <t>Salary Faculty Part Time</t>
  </si>
  <si>
    <t>C004</t>
  </si>
  <si>
    <t>Salary Faculty Lecturer</t>
  </si>
  <si>
    <t>C005</t>
  </si>
  <si>
    <t>Department Chair Pay</t>
  </si>
  <si>
    <t>C006</t>
  </si>
  <si>
    <t>Salary Faculty Spring-Summer</t>
  </si>
  <si>
    <t>C007</t>
  </si>
  <si>
    <t>Salary Faculty - GCSR</t>
  </si>
  <si>
    <t>C008</t>
  </si>
  <si>
    <t>Salary Admin - GCSR</t>
  </si>
  <si>
    <t>C010</t>
  </si>
  <si>
    <t>Salary Clerical/Technical</t>
  </si>
  <si>
    <t>C011</t>
  </si>
  <si>
    <t>Wages Clerical/Technical</t>
  </si>
  <si>
    <t>C012</t>
  </si>
  <si>
    <t>Salary Clerical/Technical - GCSR</t>
  </si>
  <si>
    <t>C013</t>
  </si>
  <si>
    <t>C018</t>
  </si>
  <si>
    <t>Wages Public Safety</t>
  </si>
  <si>
    <t>C020</t>
  </si>
  <si>
    <t>Student Labor</t>
  </si>
  <si>
    <t>C021</t>
  </si>
  <si>
    <t>Student W/S-Michigan</t>
  </si>
  <si>
    <t>C022</t>
  </si>
  <si>
    <t>Student W/S-Federal</t>
  </si>
  <si>
    <t>C023</t>
  </si>
  <si>
    <t>Student Labor w/FICA</t>
  </si>
  <si>
    <t>C024</t>
  </si>
  <si>
    <t>Graduate Assistant</t>
  </si>
  <si>
    <t>C025</t>
  </si>
  <si>
    <t>Student W/S-Mich-w/FICA</t>
  </si>
  <si>
    <t>C026</t>
  </si>
  <si>
    <t>Student W/S-Fed-w/FICA</t>
  </si>
  <si>
    <t>C027</t>
  </si>
  <si>
    <t>Other Pay-Commissions</t>
  </si>
  <si>
    <t>C028</t>
  </si>
  <si>
    <t>Other Pay - Salary</t>
  </si>
  <si>
    <t>C029</t>
  </si>
  <si>
    <t>Student - Part-time - GCSR</t>
  </si>
  <si>
    <t>C030</t>
  </si>
  <si>
    <t>Other Pay-Wages</t>
  </si>
  <si>
    <t>C031</t>
  </si>
  <si>
    <t>FICA</t>
  </si>
  <si>
    <t>C032</t>
  </si>
  <si>
    <t>GA - Part-time - GCSR</t>
  </si>
  <si>
    <t>C033</t>
  </si>
  <si>
    <t>Retirement</t>
  </si>
  <si>
    <t>C034</t>
  </si>
  <si>
    <t>Other Pay-Casual/Temp - GCSR</t>
  </si>
  <si>
    <t>C039</t>
  </si>
  <si>
    <t>Long Term Disability</t>
  </si>
  <si>
    <t>C040</t>
  </si>
  <si>
    <t>Health Insurance</t>
  </si>
  <si>
    <t>C041</t>
  </si>
  <si>
    <t>Life Insurance</t>
  </si>
  <si>
    <t>C042</t>
  </si>
  <si>
    <t>Shift Pay AFSCME; C/T; PS</t>
  </si>
  <si>
    <t>C043</t>
  </si>
  <si>
    <t>Dental Insurance</t>
  </si>
  <si>
    <t>C044</t>
  </si>
  <si>
    <t>Optical Insurance</t>
  </si>
  <si>
    <t>C045</t>
  </si>
  <si>
    <t>Overload Admin &amp; Faculty</t>
  </si>
  <si>
    <t>C046</t>
  </si>
  <si>
    <t>Overtime</t>
  </si>
  <si>
    <t>C047</t>
  </si>
  <si>
    <t>Out of Classification</t>
  </si>
  <si>
    <t>C048</t>
  </si>
  <si>
    <t>Overload Admin &amp; Faculty-GCSR</t>
  </si>
  <si>
    <t>C049</t>
  </si>
  <si>
    <t>Course Development Pay</t>
  </si>
  <si>
    <t>C050</t>
  </si>
  <si>
    <t>Extra Pay</t>
  </si>
  <si>
    <t>C051</t>
  </si>
  <si>
    <t>Faculty Other Pay Spr Sum</t>
  </si>
  <si>
    <t>C052</t>
  </si>
  <si>
    <t>Other Pay</t>
  </si>
  <si>
    <t>C053</t>
  </si>
  <si>
    <t>Faculty Pay Summer - GCSR</t>
  </si>
  <si>
    <t>C055</t>
  </si>
  <si>
    <t>C.E. Faculty</t>
  </si>
  <si>
    <t>C056</t>
  </si>
  <si>
    <t>CE Faculty-Spr Sum</t>
  </si>
  <si>
    <t>C060</t>
  </si>
  <si>
    <t>Longevity</t>
  </si>
  <si>
    <t>C062</t>
  </si>
  <si>
    <t>Bonus Awards</t>
  </si>
  <si>
    <t>C065</t>
  </si>
  <si>
    <t>MBPAC Actors</t>
  </si>
  <si>
    <t>C080</t>
  </si>
  <si>
    <t>Non-Cash Taxable Fringe Benefits</t>
  </si>
  <si>
    <t>C084</t>
  </si>
  <si>
    <t>Faculty Fringe Benefits</t>
  </si>
  <si>
    <t>C085</t>
  </si>
  <si>
    <t>Wage Fringe Benefits</t>
  </si>
  <si>
    <t>C086</t>
  </si>
  <si>
    <t>Student Fringe Benefits</t>
  </si>
  <si>
    <t>C090</t>
  </si>
  <si>
    <t>Salary Fringe Benefits</t>
  </si>
  <si>
    <t>C092</t>
  </si>
  <si>
    <t>UC/WC</t>
  </si>
  <si>
    <t>C093</t>
  </si>
  <si>
    <t>Fringe Benefit Clearing</t>
  </si>
  <si>
    <t>C095</t>
  </si>
  <si>
    <t>C096</t>
  </si>
  <si>
    <t>OPEB Cost</t>
  </si>
  <si>
    <t>C097</t>
  </si>
  <si>
    <t>Excess Fringe Chargeback</t>
  </si>
  <si>
    <t>C099</t>
  </si>
  <si>
    <t>Fringe Benefit Cost Sharing</t>
  </si>
  <si>
    <t>E005</t>
  </si>
  <si>
    <t>Athletic Supplies</t>
  </si>
  <si>
    <t>E006</t>
  </si>
  <si>
    <t>AV Films</t>
  </si>
  <si>
    <t>E007</t>
  </si>
  <si>
    <t>Blackboards</t>
  </si>
  <si>
    <t>E008</t>
  </si>
  <si>
    <t>Books (Non-Library)</t>
  </si>
  <si>
    <t>E010</t>
  </si>
  <si>
    <t>Cable Television</t>
  </si>
  <si>
    <t>E012</t>
  </si>
  <si>
    <t>Classroom</t>
  </si>
  <si>
    <t>E019</t>
  </si>
  <si>
    <t>Collection Services</t>
  </si>
  <si>
    <t>E020</t>
  </si>
  <si>
    <t>Computer-Tabulating Cards</t>
  </si>
  <si>
    <t>E022</t>
  </si>
  <si>
    <t>Computer-Ribbons</t>
  </si>
  <si>
    <t>E023</t>
  </si>
  <si>
    <t>Computer-Software</t>
  </si>
  <si>
    <t>E024</t>
  </si>
  <si>
    <t>Computer-Stock From, Labels</t>
  </si>
  <si>
    <t>E026</t>
  </si>
  <si>
    <t>Computer-Tapes</t>
  </si>
  <si>
    <t>E028</t>
  </si>
  <si>
    <t>Computer-Other</t>
  </si>
  <si>
    <t>E029</t>
  </si>
  <si>
    <t>Drug Supplies</t>
  </si>
  <si>
    <t>E030</t>
  </si>
  <si>
    <t>Lab-Instructional</t>
  </si>
  <si>
    <t>E032</t>
  </si>
  <si>
    <t>Lab-Research</t>
  </si>
  <si>
    <t>E033</t>
  </si>
  <si>
    <t>Lab Supplies</t>
  </si>
  <si>
    <t>E034</t>
  </si>
  <si>
    <t>Lab Supplies Radioactive</t>
  </si>
  <si>
    <t>E036</t>
  </si>
  <si>
    <t>Animal Care</t>
  </si>
  <si>
    <t>E040</t>
  </si>
  <si>
    <t>Meals (Not related Travel)</t>
  </si>
  <si>
    <t>E045</t>
  </si>
  <si>
    <t>Medical</t>
  </si>
  <si>
    <t>E047</t>
  </si>
  <si>
    <t>Microfilm</t>
  </si>
  <si>
    <t>E050</t>
  </si>
  <si>
    <t>Office</t>
  </si>
  <si>
    <t>E055</t>
  </si>
  <si>
    <t>Office Supplies-Preferred Vendor</t>
  </si>
  <si>
    <t>E056</t>
  </si>
  <si>
    <t>Supplies &amp; Other-Bookcenter</t>
  </si>
  <si>
    <t>E057</t>
  </si>
  <si>
    <t>Supplies-MBH-Paper Cards</t>
  </si>
  <si>
    <t>E058</t>
  </si>
  <si>
    <t>Supplies - Golf Course Accessories</t>
  </si>
  <si>
    <t>E061</t>
  </si>
  <si>
    <t>Periodicals -Magazines, Newspapers</t>
  </si>
  <si>
    <t>E062</t>
  </si>
  <si>
    <t>Electronic Subscriptions</t>
  </si>
  <si>
    <t>E063</t>
  </si>
  <si>
    <t>Library Electronic Books</t>
  </si>
  <si>
    <t>E064</t>
  </si>
  <si>
    <t>Photocopies</t>
  </si>
  <si>
    <t>E065</t>
  </si>
  <si>
    <t>E066</t>
  </si>
  <si>
    <t>Photo ID Cards</t>
  </si>
  <si>
    <t>E068</t>
  </si>
  <si>
    <t>Promotional Materials</t>
  </si>
  <si>
    <t>E069</t>
  </si>
  <si>
    <t>Display Materials</t>
  </si>
  <si>
    <t>E070</t>
  </si>
  <si>
    <t>Reprints/Article Copies</t>
  </si>
  <si>
    <t>E071</t>
  </si>
  <si>
    <t>Pamphlets and Brochures</t>
  </si>
  <si>
    <t>E074</t>
  </si>
  <si>
    <t>Safety Glasses, Shoes, Etc.</t>
  </si>
  <si>
    <t>E076</t>
  </si>
  <si>
    <t>Sheet Music</t>
  </si>
  <si>
    <t>E078</t>
  </si>
  <si>
    <t>Silverware, China, Etc.</t>
  </si>
  <si>
    <t>E079</t>
  </si>
  <si>
    <t>Supplies &amp; Services Expense Reclass</t>
  </si>
  <si>
    <t>E080</t>
  </si>
  <si>
    <t>Slides &amp; Filmstrips</t>
  </si>
  <si>
    <t>E083</t>
  </si>
  <si>
    <t>E085</t>
  </si>
  <si>
    <t>E088</t>
  </si>
  <si>
    <t>Uniforms</t>
  </si>
  <si>
    <t>E090</t>
  </si>
  <si>
    <t>Other</t>
  </si>
  <si>
    <t>E095</t>
  </si>
  <si>
    <t>Credit Card Purchases</t>
  </si>
  <si>
    <t>E098</t>
  </si>
  <si>
    <t>Wholesale Warehouse Preferred Vend.</t>
  </si>
  <si>
    <t>F002</t>
  </si>
  <si>
    <t>Architechtural</t>
  </si>
  <si>
    <t>F005</t>
  </si>
  <si>
    <t>Carpeting, Drapes, Blinds</t>
  </si>
  <si>
    <t>F008</t>
  </si>
  <si>
    <t>Chemicals, Water Conditioning</t>
  </si>
  <si>
    <t>F009</t>
  </si>
  <si>
    <t>Decorations-MBH</t>
  </si>
  <si>
    <t>F012</t>
  </si>
  <si>
    <t>Door Hardware, Keys, Locks, Etc.</t>
  </si>
  <si>
    <t>F015</t>
  </si>
  <si>
    <t>Electrical</t>
  </si>
  <si>
    <t>F018</t>
  </si>
  <si>
    <t>Fabric &amp; Sewing Materials</t>
  </si>
  <si>
    <t>F019</t>
  </si>
  <si>
    <t>Seed and Sod</t>
  </si>
  <si>
    <t>F020</t>
  </si>
  <si>
    <t>Fertilizers, Sprays, Etc.</t>
  </si>
  <si>
    <t>F021</t>
  </si>
  <si>
    <t>Floor Allocations - Housing</t>
  </si>
  <si>
    <t>F022</t>
  </si>
  <si>
    <t>Floor Cleaners, Wax and Sealers</t>
  </si>
  <si>
    <t>F023</t>
  </si>
  <si>
    <t>F024</t>
  </si>
  <si>
    <t>Furniture-Repair, Reupholster</t>
  </si>
  <si>
    <t>F026</t>
  </si>
  <si>
    <t>Gasoline and Oil</t>
  </si>
  <si>
    <t>F029</t>
  </si>
  <si>
    <t>Glass</t>
  </si>
  <si>
    <t>F032</t>
  </si>
  <si>
    <t>Hardware, Nuts, Bolts, Etc.</t>
  </si>
  <si>
    <t>F034</t>
  </si>
  <si>
    <t>Irrigation Repairs</t>
  </si>
  <si>
    <t>F036</t>
  </si>
  <si>
    <t>Landscape Plantings</t>
  </si>
  <si>
    <t>F037</t>
  </si>
  <si>
    <t>Linens, Bed, Towels, Etc.</t>
  </si>
  <si>
    <t>F039</t>
  </si>
  <si>
    <t>Lumber, Paneling, Nails, Screws</t>
  </si>
  <si>
    <t>F040</t>
  </si>
  <si>
    <t>Wire/Cords/Rope</t>
  </si>
  <si>
    <t>F045</t>
  </si>
  <si>
    <t>Mops, Brooms, Rags, Etc.</t>
  </si>
  <si>
    <t>F050</t>
  </si>
  <si>
    <t>Paint and Paint Supplies</t>
  </si>
  <si>
    <t>F054</t>
  </si>
  <si>
    <t>Paper Towels, Tissues, Etc.</t>
  </si>
  <si>
    <t>F055</t>
  </si>
  <si>
    <t>Housekeeping Supplies</t>
  </si>
  <si>
    <t>F058</t>
  </si>
  <si>
    <t>Plumbing Supplies</t>
  </si>
  <si>
    <t>F059</t>
  </si>
  <si>
    <t>Polish-Silver-Wood</t>
  </si>
  <si>
    <t>F062</t>
  </si>
  <si>
    <t>Replcmnt Parts, Machines, Vehicles</t>
  </si>
  <si>
    <t>F065</t>
  </si>
  <si>
    <t>Road Gravel, Patching</t>
  </si>
  <si>
    <t>F068</t>
  </si>
  <si>
    <t>Rock Salt</t>
  </si>
  <si>
    <t>F070</t>
  </si>
  <si>
    <t>Shelving</t>
  </si>
  <si>
    <t>F071</t>
  </si>
  <si>
    <t>Soap-Bar/Liquid, Cleansers</t>
  </si>
  <si>
    <t>F072</t>
  </si>
  <si>
    <t>Signs-Building/Road/Traffic</t>
  </si>
  <si>
    <t>F078</t>
  </si>
  <si>
    <t>Tools-Shovels, Rakes, Etc.</t>
  </si>
  <si>
    <t>F080</t>
  </si>
  <si>
    <t>Welding Supplies</t>
  </si>
  <si>
    <t>F090</t>
  </si>
  <si>
    <t>G005</t>
  </si>
  <si>
    <t>Grants - Subcontracts</t>
  </si>
  <si>
    <t>G010</t>
  </si>
  <si>
    <t>Grants - Participant Support Costs</t>
  </si>
  <si>
    <t>H005</t>
  </si>
  <si>
    <t>Backstage</t>
  </si>
  <si>
    <t>H010</t>
  </si>
  <si>
    <t>Costumes</t>
  </si>
  <si>
    <t>H015</t>
  </si>
  <si>
    <t>Make-up</t>
  </si>
  <si>
    <t>H020</t>
  </si>
  <si>
    <t>Lighting</t>
  </si>
  <si>
    <t>H024</t>
  </si>
  <si>
    <t>Show Run Costs</t>
  </si>
  <si>
    <t>H030</t>
  </si>
  <si>
    <t>Production Expenses-Other</t>
  </si>
  <si>
    <t>H031</t>
  </si>
  <si>
    <t>Production Housing</t>
  </si>
  <si>
    <t>H033</t>
  </si>
  <si>
    <t>Instruments</t>
  </si>
  <si>
    <t>H034</t>
  </si>
  <si>
    <t>Scripts</t>
  </si>
  <si>
    <t>H035</t>
  </si>
  <si>
    <t>Properties</t>
  </si>
  <si>
    <t>H040</t>
  </si>
  <si>
    <t>Scenery</t>
  </si>
  <si>
    <t>H045</t>
  </si>
  <si>
    <t>Sound</t>
  </si>
  <si>
    <t>H050</t>
  </si>
  <si>
    <t>Special Effects</t>
  </si>
  <si>
    <t>K002</t>
  </si>
  <si>
    <t>Advertising-Employment</t>
  </si>
  <si>
    <t>K003</t>
  </si>
  <si>
    <t>Advertising-Press/Newspaper</t>
  </si>
  <si>
    <t>K004</t>
  </si>
  <si>
    <t>Advertising-Radio</t>
  </si>
  <si>
    <t>K005</t>
  </si>
  <si>
    <t>Advertising-TV</t>
  </si>
  <si>
    <t>K006</t>
  </si>
  <si>
    <t>Armored Car Service</t>
  </si>
  <si>
    <t>K008</t>
  </si>
  <si>
    <t>Advertising-Internet</t>
  </si>
  <si>
    <t>K009</t>
  </si>
  <si>
    <t>Advertising-Outdoor</t>
  </si>
  <si>
    <t>K010</t>
  </si>
  <si>
    <t>Bank Charges</t>
  </si>
  <si>
    <t>K011</t>
  </si>
  <si>
    <t>Bank Card Fees - Other</t>
  </si>
  <si>
    <t>K012</t>
  </si>
  <si>
    <t>Blood Test</t>
  </si>
  <si>
    <t>K013</t>
  </si>
  <si>
    <t>Book Binding</t>
  </si>
  <si>
    <t>K014</t>
  </si>
  <si>
    <t>Fees - Journal Submissions</t>
  </si>
  <si>
    <t>K015</t>
  </si>
  <si>
    <t>Computer Software</t>
  </si>
  <si>
    <t>K016</t>
  </si>
  <si>
    <t>Contract Feeding</t>
  </si>
  <si>
    <t>K017</t>
  </si>
  <si>
    <t>Conferences / Seminars</t>
  </si>
  <si>
    <t>K018</t>
  </si>
  <si>
    <t>Fees - Page Charges</t>
  </si>
  <si>
    <t>K019</t>
  </si>
  <si>
    <t>Grad Assist/Fellow Tuition, Fees</t>
  </si>
  <si>
    <t>K020</t>
  </si>
  <si>
    <t>Employment Physicals</t>
  </si>
  <si>
    <t>K021</t>
  </si>
  <si>
    <t>Extermination and Pest Control</t>
  </si>
  <si>
    <t>K023</t>
  </si>
  <si>
    <t>Fees-Entertainers/Performers</t>
  </si>
  <si>
    <t>K024</t>
  </si>
  <si>
    <t>Fees - License</t>
  </si>
  <si>
    <t>K025</t>
  </si>
  <si>
    <t>Fees-Membership/Admissions</t>
  </si>
  <si>
    <t>K027</t>
  </si>
  <si>
    <t>Fees-Professional</t>
  </si>
  <si>
    <t>K029</t>
  </si>
  <si>
    <t>Fees-Trustees/Agents</t>
  </si>
  <si>
    <t>K030</t>
  </si>
  <si>
    <t>Fees-Other Services</t>
  </si>
  <si>
    <t>K031</t>
  </si>
  <si>
    <t>Freight</t>
  </si>
  <si>
    <t>K032</t>
  </si>
  <si>
    <t>Fees - Grant Administrative</t>
  </si>
  <si>
    <t>K033</t>
  </si>
  <si>
    <t>Graphic Designers - Contracted</t>
  </si>
  <si>
    <t>K034</t>
  </si>
  <si>
    <t>Honoraria</t>
  </si>
  <si>
    <t>K039</t>
  </si>
  <si>
    <t>Laundry and Dry Cleaning</t>
  </si>
  <si>
    <t>K040</t>
  </si>
  <si>
    <t>Maint &amp; Rep Kitchen Equip</t>
  </si>
  <si>
    <t>K041</t>
  </si>
  <si>
    <t>Mailing Service</t>
  </si>
  <si>
    <t>K042</t>
  </si>
  <si>
    <t>Maint &amp; Rep Inter Furn MH</t>
  </si>
  <si>
    <t>K043</t>
  </si>
  <si>
    <t>Maint &amp; Repairs-Building &amp; Grounds</t>
  </si>
  <si>
    <t>K044</t>
  </si>
  <si>
    <t>Maint &amp; Repairs-Computers</t>
  </si>
  <si>
    <t>K045</t>
  </si>
  <si>
    <t>Maint &amp; Repairs-Equipment</t>
  </si>
  <si>
    <t>K046</t>
  </si>
  <si>
    <t>Maint &amp; Repairs-Fire Equipment</t>
  </si>
  <si>
    <t>K047</t>
  </si>
  <si>
    <t>Maintenance Contracts</t>
  </si>
  <si>
    <t>K048</t>
  </si>
  <si>
    <t>Microfilm Processing</t>
  </si>
  <si>
    <t>K049</t>
  </si>
  <si>
    <t>K050</t>
  </si>
  <si>
    <t>Marketing Consultants</t>
  </si>
  <si>
    <t>K051</t>
  </si>
  <si>
    <t>Parking</t>
  </si>
  <si>
    <t>K052</t>
  </si>
  <si>
    <t>Maint &amp; Rep Office Equip</t>
  </si>
  <si>
    <t>K053</t>
  </si>
  <si>
    <t>K054</t>
  </si>
  <si>
    <t>Physical Plant Trades Contracts</t>
  </si>
  <si>
    <t>K055</t>
  </si>
  <si>
    <t>Postage</t>
  </si>
  <si>
    <t>K056</t>
  </si>
  <si>
    <t>Metered Postage</t>
  </si>
  <si>
    <t>K057</t>
  </si>
  <si>
    <t>Photographers - Contracted</t>
  </si>
  <si>
    <t>K058</t>
  </si>
  <si>
    <t>Printing Supplies</t>
  </si>
  <si>
    <t>K059</t>
  </si>
  <si>
    <t>Printing-Design Services</t>
  </si>
  <si>
    <t>K060</t>
  </si>
  <si>
    <t>Printing-Catalogs &amp; Brochures</t>
  </si>
  <si>
    <t>K061</t>
  </si>
  <si>
    <t>Printing-Cards-Plcd-Invit</t>
  </si>
  <si>
    <t>K062</t>
  </si>
  <si>
    <t>Printing-Forms</t>
  </si>
  <si>
    <t>K063</t>
  </si>
  <si>
    <t>Printing-Signage-Banner</t>
  </si>
  <si>
    <t>K064</t>
  </si>
  <si>
    <t>Printing-Programs &amp; Tickets</t>
  </si>
  <si>
    <t>K065</t>
  </si>
  <si>
    <t>Printing and Typesetting</t>
  </si>
  <si>
    <t>K066</t>
  </si>
  <si>
    <t>Programming</t>
  </si>
  <si>
    <t>K068</t>
  </si>
  <si>
    <t>Radiation Badges</t>
  </si>
  <si>
    <t>K070</t>
  </si>
  <si>
    <t>Rental Computer Equipment</t>
  </si>
  <si>
    <t>K071</t>
  </si>
  <si>
    <t>Rental Computer Service</t>
  </si>
  <si>
    <t>K073</t>
  </si>
  <si>
    <t>Rental Equipment</t>
  </si>
  <si>
    <t>K074</t>
  </si>
  <si>
    <t>Rental Facilities</t>
  </si>
  <si>
    <t>K075</t>
  </si>
  <si>
    <t>Rental - Linens</t>
  </si>
  <si>
    <t>K076</t>
  </si>
  <si>
    <t>Rental-Film</t>
  </si>
  <si>
    <t>K077</t>
  </si>
  <si>
    <t>Rental-Furnishings</t>
  </si>
  <si>
    <t>K078</t>
  </si>
  <si>
    <t>Rental-Option to Buy</t>
  </si>
  <si>
    <t>K079</t>
  </si>
  <si>
    <t>Rental-Vehicles</t>
  </si>
  <si>
    <t>K080</t>
  </si>
  <si>
    <t>Rental-tent</t>
  </si>
  <si>
    <t>K082</t>
  </si>
  <si>
    <t>Royalties</t>
  </si>
  <si>
    <t>K083</t>
  </si>
  <si>
    <t>Sanitation Rental &amp; Service</t>
  </si>
  <si>
    <t>K084</t>
  </si>
  <si>
    <t>Secretarial Service</t>
  </si>
  <si>
    <t>K085</t>
  </si>
  <si>
    <t>Security</t>
  </si>
  <si>
    <t>K086</t>
  </si>
  <si>
    <t>Stipends</t>
  </si>
  <si>
    <t>K087</t>
  </si>
  <si>
    <t>Sponsorships</t>
  </si>
  <si>
    <t>K088</t>
  </si>
  <si>
    <t>Ticket Fullfillment</t>
  </si>
  <si>
    <t>K090</t>
  </si>
  <si>
    <t>Tolls, Taxes, Etc.</t>
  </si>
  <si>
    <t>K091</t>
  </si>
  <si>
    <t>Towing</t>
  </si>
  <si>
    <t>K092</t>
  </si>
  <si>
    <t>Trash Removal / Recycling</t>
  </si>
  <si>
    <t>K093</t>
  </si>
  <si>
    <t>Training</t>
  </si>
  <si>
    <t>K095</t>
  </si>
  <si>
    <t>Rental-Videoconferencing</t>
  </si>
  <si>
    <t>K099</t>
  </si>
  <si>
    <t>Writers - Contracted</t>
  </si>
  <si>
    <t>K101</t>
  </si>
  <si>
    <t>Insurance Prem-General Liability</t>
  </si>
  <si>
    <t>K102</t>
  </si>
  <si>
    <t>Insurance Prem-Errors and Omissions</t>
  </si>
  <si>
    <t>K103</t>
  </si>
  <si>
    <t>Insurance Premiums-Property</t>
  </si>
  <si>
    <t>K104</t>
  </si>
  <si>
    <t>Insurance Premiums-Auto</t>
  </si>
  <si>
    <t>K105</t>
  </si>
  <si>
    <t>Insurance Premiums-Bonds</t>
  </si>
  <si>
    <t>K106</t>
  </si>
  <si>
    <t>Insurance Prem-Medical Malpractice</t>
  </si>
  <si>
    <t>K107</t>
  </si>
  <si>
    <t>Insurance Premiums-Other</t>
  </si>
  <si>
    <t>K108</t>
  </si>
  <si>
    <t>Insurance Claims - Other</t>
  </si>
  <si>
    <t>K110</t>
  </si>
  <si>
    <t>Legal-Court Fees</t>
  </si>
  <si>
    <t>K111</t>
  </si>
  <si>
    <t>Legal-Court Reporter Fees</t>
  </si>
  <si>
    <t>K112</t>
  </si>
  <si>
    <t>Legal-Mediation Fees</t>
  </si>
  <si>
    <t>K113</t>
  </si>
  <si>
    <t>Legal-Process Server Fees</t>
  </si>
  <si>
    <t>K114</t>
  </si>
  <si>
    <t>Legal Fees-Other</t>
  </si>
  <si>
    <t>K150</t>
  </si>
  <si>
    <t>Mail Services - Inserting</t>
  </si>
  <si>
    <t>K151</t>
  </si>
  <si>
    <t>Mail Services - Labeling</t>
  </si>
  <si>
    <t>K152</t>
  </si>
  <si>
    <t>Mail Services - Sealing</t>
  </si>
  <si>
    <t>K153</t>
  </si>
  <si>
    <t>Mail Services - Tabbing</t>
  </si>
  <si>
    <t>K154</t>
  </si>
  <si>
    <t>Mail Services - Spec Handling</t>
  </si>
  <si>
    <t>K155</t>
  </si>
  <si>
    <t>Mail Services - File Manipulation</t>
  </si>
  <si>
    <t>K156</t>
  </si>
  <si>
    <t>Mail Services - CASS Cert</t>
  </si>
  <si>
    <t>K157</t>
  </si>
  <si>
    <t>Mail Services - Other</t>
  </si>
  <si>
    <t>L002</t>
  </si>
  <si>
    <t>Univ Serv-Audio Visual</t>
  </si>
  <si>
    <t>L010</t>
  </si>
  <si>
    <t>Univ Serv-Campus Ticket Office</t>
  </si>
  <si>
    <t>L014</t>
  </si>
  <si>
    <t>Univ Serv-Golf Course</t>
  </si>
  <si>
    <t>L016</t>
  </si>
  <si>
    <t>Univ Serv-Dorm Rooms</t>
  </si>
  <si>
    <t>L020</t>
  </si>
  <si>
    <t>Univ Serv-Health services</t>
  </si>
  <si>
    <t>L025</t>
  </si>
  <si>
    <t>Univ Serv-Instrument Shop</t>
  </si>
  <si>
    <t>L030</t>
  </si>
  <si>
    <t>Univ Serv-MBMF</t>
  </si>
  <si>
    <t>L033</t>
  </si>
  <si>
    <t>Univ Serv-MBH</t>
  </si>
  <si>
    <t>L038</t>
  </si>
  <si>
    <t>Univ Serv-MBI</t>
  </si>
  <si>
    <t>L048</t>
  </si>
  <si>
    <t>Univ Serv-Oakland Center</t>
  </si>
  <si>
    <t>L050</t>
  </si>
  <si>
    <t>Univ Serv-Stores</t>
  </si>
  <si>
    <t>L055</t>
  </si>
  <si>
    <t>Univ Serv-Physical Plant</t>
  </si>
  <si>
    <t>L058</t>
  </si>
  <si>
    <t>L060</t>
  </si>
  <si>
    <t>Univ Serv-Print Shop</t>
  </si>
  <si>
    <t>L071</t>
  </si>
  <si>
    <t>Univ Serv-Recital Hall</t>
  </si>
  <si>
    <t>L075</t>
  </si>
  <si>
    <t>Univ Serv-Shotwell-Gustofson Pavln</t>
  </si>
  <si>
    <t>L076</t>
  </si>
  <si>
    <t>Univ Serv-Copier</t>
  </si>
  <si>
    <t>L077</t>
  </si>
  <si>
    <t>Univ Serv-Athletics</t>
  </si>
  <si>
    <t>L080</t>
  </si>
  <si>
    <t>UC&amp;M -Design</t>
  </si>
  <si>
    <t>L081</t>
  </si>
  <si>
    <t>UC&amp;M - Photographic</t>
  </si>
  <si>
    <t>L702</t>
  </si>
  <si>
    <t>Administrative Cost Allowance</t>
  </si>
  <si>
    <t>L703</t>
  </si>
  <si>
    <t>Collection Costs</t>
  </si>
  <si>
    <t>L704</t>
  </si>
  <si>
    <t>Cost Prin/Int Cncl Teach Pre 7/1/72</t>
  </si>
  <si>
    <t>L705</t>
  </si>
  <si>
    <t>Cost Pri/Int Cncl Teach Post 7/1/72</t>
  </si>
  <si>
    <t>L706</t>
  </si>
  <si>
    <t>Cost Prin/Int Cncl Milit Pre 7/1/72</t>
  </si>
  <si>
    <t>L707</t>
  </si>
  <si>
    <t>Cost Prin/Int Cncl Certain Subjects</t>
  </si>
  <si>
    <t>L708</t>
  </si>
  <si>
    <t>Cost Pri/Int Cncl Milit Post 7/1/72</t>
  </si>
  <si>
    <t>L709</t>
  </si>
  <si>
    <t>Cost Prin/Int Cncl Death/Disability</t>
  </si>
  <si>
    <t>L711</t>
  </si>
  <si>
    <t>Cost Prin/Int Cncl Bankruptcy</t>
  </si>
  <si>
    <t>L712</t>
  </si>
  <si>
    <t>Cost Prin/Int Cncl Volun/Peace Corp</t>
  </si>
  <si>
    <t>L715</t>
  </si>
  <si>
    <t>Cost Prin/Int Cncl Law Enforcement</t>
  </si>
  <si>
    <t>L716</t>
  </si>
  <si>
    <t>Cost Prin/Int Cncl Nurse/Med Tech</t>
  </si>
  <si>
    <t>L717</t>
  </si>
  <si>
    <t>Cost Prin/Int Cncl Early Interven</t>
  </si>
  <si>
    <t>L718</t>
  </si>
  <si>
    <t>Cost Prin/Int Assigned to DOE</t>
  </si>
  <si>
    <t>L719</t>
  </si>
  <si>
    <t>Other Costs - Perkins Loans</t>
  </si>
  <si>
    <t>L749</t>
  </si>
  <si>
    <t>Perkins Bad Debt Expense</t>
  </si>
  <si>
    <t>L750</t>
  </si>
  <si>
    <t>Fed Portion Perkins Exp - Y/E Close</t>
  </si>
  <si>
    <t>M010</t>
  </si>
  <si>
    <t>Utilities-Electricity</t>
  </si>
  <si>
    <t>M015</t>
  </si>
  <si>
    <t>Utilities-Fuel Oil</t>
  </si>
  <si>
    <t>M020</t>
  </si>
  <si>
    <t>Utilities-Gas</t>
  </si>
  <si>
    <t>M060</t>
  </si>
  <si>
    <t>Utilities-Sewer</t>
  </si>
  <si>
    <t>M070</t>
  </si>
  <si>
    <t>Utilities-Water</t>
  </si>
  <si>
    <t>N003</t>
  </si>
  <si>
    <t>Travel - Administrative</t>
  </si>
  <si>
    <t>N005</t>
  </si>
  <si>
    <t>Travel - Recruiting</t>
  </si>
  <si>
    <t>N010</t>
  </si>
  <si>
    <t>Travel - Educational</t>
  </si>
  <si>
    <t>N011</t>
  </si>
  <si>
    <t>Travel-Educational-Transportation</t>
  </si>
  <si>
    <t>N012</t>
  </si>
  <si>
    <t>Travel-Educational-Meals</t>
  </si>
  <si>
    <t>N013</t>
  </si>
  <si>
    <t>Travel-Educational-Lodging</t>
  </si>
  <si>
    <t>N015</t>
  </si>
  <si>
    <t>Travel - Faculty Contract</t>
  </si>
  <si>
    <t>N017</t>
  </si>
  <si>
    <t>Travel - Faculty Non-Contract</t>
  </si>
  <si>
    <t>N020</t>
  </si>
  <si>
    <t>Travel - Guests</t>
  </si>
  <si>
    <t>N030</t>
  </si>
  <si>
    <t>Travel - Motor Pool</t>
  </si>
  <si>
    <t>N070</t>
  </si>
  <si>
    <t>Travel - Research</t>
  </si>
  <si>
    <t>N075</t>
  </si>
  <si>
    <t>Travel - Team</t>
  </si>
  <si>
    <t>N111</t>
  </si>
  <si>
    <t>Travel-AdministrativeTransportation</t>
  </si>
  <si>
    <t>N112</t>
  </si>
  <si>
    <t>Travel-Administrative-Meals</t>
  </si>
  <si>
    <t>N113</t>
  </si>
  <si>
    <t>Travel-Administrative-Lodging</t>
  </si>
  <si>
    <t>P001</t>
  </si>
  <si>
    <t>Telephone-Equipment Amortization</t>
  </si>
  <si>
    <t>P003</t>
  </si>
  <si>
    <t>Telephone-Toll Charges</t>
  </si>
  <si>
    <t>P005</t>
  </si>
  <si>
    <t>Telephone-Monthly Fixed Charges</t>
  </si>
  <si>
    <t>P006</t>
  </si>
  <si>
    <t>Telephone-Service Contract</t>
  </si>
  <si>
    <t>P008</t>
  </si>
  <si>
    <t>Telephone-Installation &amp; Changes</t>
  </si>
  <si>
    <t>P009</t>
  </si>
  <si>
    <t>Telephone-Cell Phones</t>
  </si>
  <si>
    <t>P010</t>
  </si>
  <si>
    <t>Teleconference</t>
  </si>
  <si>
    <t>P020</t>
  </si>
  <si>
    <t>Telegraph</t>
  </si>
  <si>
    <t>S001</t>
  </si>
  <si>
    <t>Equip-Administration &amp; General</t>
  </si>
  <si>
    <t>S002</t>
  </si>
  <si>
    <t>Equip-Athletic</t>
  </si>
  <si>
    <t>S003</t>
  </si>
  <si>
    <t>Equip-A/V</t>
  </si>
  <si>
    <t>S004</t>
  </si>
  <si>
    <t>Equip-Fabricated</t>
  </si>
  <si>
    <t>S005</t>
  </si>
  <si>
    <t>Equip-Computer</t>
  </si>
  <si>
    <t>S006</t>
  </si>
  <si>
    <t>Equip-Physical Plant</t>
  </si>
  <si>
    <t>S007</t>
  </si>
  <si>
    <t>Equip-Instructional/Research</t>
  </si>
  <si>
    <t>S008</t>
  </si>
  <si>
    <t>Equip-Furniture Residential</t>
  </si>
  <si>
    <t>S009</t>
  </si>
  <si>
    <t>Equip-Office Furniture</t>
  </si>
  <si>
    <t>S010</t>
  </si>
  <si>
    <t>Equip-Vehicles</t>
  </si>
  <si>
    <t>S011</t>
  </si>
  <si>
    <t>Equip-Grounds</t>
  </si>
  <si>
    <t>S012</t>
  </si>
  <si>
    <t>Equip-Electronic (non-AV)</t>
  </si>
  <si>
    <t>S013</t>
  </si>
  <si>
    <t>Equip-Security and Surveillance</t>
  </si>
  <si>
    <t>S023</t>
  </si>
  <si>
    <t>S025</t>
  </si>
  <si>
    <t>S027</t>
  </si>
  <si>
    <t>Equip-Federal Funds-Instr</t>
  </si>
  <si>
    <t>S040</t>
  </si>
  <si>
    <t>Construction-Architect/Engineering</t>
  </si>
  <si>
    <t>S042</t>
  </si>
  <si>
    <t>Construction-Commissioning</t>
  </si>
  <si>
    <t>S044</t>
  </si>
  <si>
    <t>Construction-Surveys/Site Investiga</t>
  </si>
  <si>
    <t>S046</t>
  </si>
  <si>
    <t>Construction-Quality Control Tests</t>
  </si>
  <si>
    <t>S052</t>
  </si>
  <si>
    <t>Land Acquisition</t>
  </si>
  <si>
    <t>S054</t>
  </si>
  <si>
    <t>Construction-Buildings</t>
  </si>
  <si>
    <t>S056</t>
  </si>
  <si>
    <t>Construction-Building Improvement</t>
  </si>
  <si>
    <t>S057</t>
  </si>
  <si>
    <t>Construction - Equipment</t>
  </si>
  <si>
    <t>S058</t>
  </si>
  <si>
    <t>Construction-Land Improvement</t>
  </si>
  <si>
    <t>S061</t>
  </si>
  <si>
    <t>Construction-Replacements</t>
  </si>
  <si>
    <t>S062</t>
  </si>
  <si>
    <t>Construction-Repairs</t>
  </si>
  <si>
    <t>S063</t>
  </si>
  <si>
    <t>Construction-Furnishings</t>
  </si>
  <si>
    <t>S064</t>
  </si>
  <si>
    <t>Construction-Professional Fees</t>
  </si>
  <si>
    <t>S065</t>
  </si>
  <si>
    <t>Construction-CF&amp;O Workorders</t>
  </si>
  <si>
    <t>S066</t>
  </si>
  <si>
    <t>Construction-Utilities</t>
  </si>
  <si>
    <t>S068</t>
  </si>
  <si>
    <t>Construction-Contingency</t>
  </si>
  <si>
    <t>S069</t>
  </si>
  <si>
    <t>Project Closing-Business Off Only</t>
  </si>
  <si>
    <t>S079</t>
  </si>
  <si>
    <t>Equip-High Risk Theft</t>
  </si>
  <si>
    <t>S080</t>
  </si>
  <si>
    <t>Non-Inventory Equip or Furn &lt;$5,000</t>
  </si>
  <si>
    <t>S099</t>
  </si>
  <si>
    <t>Depreciation Expense</t>
  </si>
  <si>
    <t>T015</t>
  </si>
  <si>
    <t>Cashier Over/Short</t>
  </si>
  <si>
    <t>T017</t>
  </si>
  <si>
    <t>Org. Closing-Business Office Only</t>
  </si>
  <si>
    <t>T018</t>
  </si>
  <si>
    <t>Debt Service</t>
  </si>
  <si>
    <t>T036</t>
  </si>
  <si>
    <t>Cost of Sales</t>
  </si>
  <si>
    <t>T037</t>
  </si>
  <si>
    <t>Inventory Adjustments</t>
  </si>
  <si>
    <t>T038</t>
  </si>
  <si>
    <t>Interest Expense</t>
  </si>
  <si>
    <t>T039</t>
  </si>
  <si>
    <t>Lease Payment</t>
  </si>
  <si>
    <t>T040</t>
  </si>
  <si>
    <t>Interest expense - swap</t>
  </si>
  <si>
    <t>T041</t>
  </si>
  <si>
    <t>Interest exp-accretion/amortization</t>
  </si>
  <si>
    <t>T042</t>
  </si>
  <si>
    <t>Debt Issue Fees</t>
  </si>
  <si>
    <t>T047</t>
  </si>
  <si>
    <t>Lodging(Not Travel Related)</t>
  </si>
  <si>
    <t>T049</t>
  </si>
  <si>
    <t>T050</t>
  </si>
  <si>
    <t>Purchases for Resale</t>
  </si>
  <si>
    <t>T051</t>
  </si>
  <si>
    <t>Purchases for Resale - Internal</t>
  </si>
  <si>
    <t>T054</t>
  </si>
  <si>
    <t>Principal Payments</t>
  </si>
  <si>
    <t>T055</t>
  </si>
  <si>
    <t>Principal Payments-Faculty Sub</t>
  </si>
  <si>
    <t>T059</t>
  </si>
  <si>
    <t>Scholarships and Awards</t>
  </si>
  <si>
    <t>T065</t>
  </si>
  <si>
    <t>Student Activity Fee Allocations</t>
  </si>
  <si>
    <t>T067</t>
  </si>
  <si>
    <t>Student Activity Support Allocation</t>
  </si>
  <si>
    <t>T074</t>
  </si>
  <si>
    <t>Tickets O.U. Events</t>
  </si>
  <si>
    <t>T075</t>
  </si>
  <si>
    <t>Tickets Non O.U. Events</t>
  </si>
  <si>
    <t>T076</t>
  </si>
  <si>
    <t>Tuition/Fees</t>
  </si>
  <si>
    <t>T077</t>
  </si>
  <si>
    <t>University Admin Allocation</t>
  </si>
  <si>
    <t>T078</t>
  </si>
  <si>
    <t>U/C Payments</t>
  </si>
  <si>
    <t>T080</t>
  </si>
  <si>
    <t>W/C Benefits</t>
  </si>
  <si>
    <t>U001</t>
  </si>
  <si>
    <t>U021</t>
  </si>
  <si>
    <t>Education</t>
  </si>
  <si>
    <t>X001</t>
  </si>
  <si>
    <t>Expense Abatement</t>
  </si>
  <si>
    <t>X002</t>
  </si>
  <si>
    <t>Basketball Season Tickets-External</t>
  </si>
  <si>
    <t>X003</t>
  </si>
  <si>
    <t>Admissions (Basketball) External</t>
  </si>
  <si>
    <t>X004</t>
  </si>
  <si>
    <t>Admissions(Tickets, Etc.)/External</t>
  </si>
  <si>
    <t>X005</t>
  </si>
  <si>
    <t>Advertising/External</t>
  </si>
  <si>
    <t>X006</t>
  </si>
  <si>
    <t>Bad Debt Exp - Dept/Aux Activities</t>
  </si>
  <si>
    <t>X007</t>
  </si>
  <si>
    <t>Bad Debt Expense - Tuition &amp; Fees</t>
  </si>
  <si>
    <t>X008</t>
  </si>
  <si>
    <t>Bad Checks</t>
  </si>
  <si>
    <t>X009</t>
  </si>
  <si>
    <t>Capital Gains</t>
  </si>
  <si>
    <t>X010</t>
  </si>
  <si>
    <t>Commisions/External</t>
  </si>
  <si>
    <t>X011</t>
  </si>
  <si>
    <t>Conference Fees/External</t>
  </si>
  <si>
    <t>X012</t>
  </si>
  <si>
    <t>Contracts/External</t>
  </si>
  <si>
    <t>X014</t>
  </si>
  <si>
    <t>Videoconference Revenue-External</t>
  </si>
  <si>
    <t>X015</t>
  </si>
  <si>
    <t>Deposits Received/External</t>
  </si>
  <si>
    <t>X016</t>
  </si>
  <si>
    <t>Deposits Forfeited/External</t>
  </si>
  <si>
    <t>X017</t>
  </si>
  <si>
    <t>X018</t>
  </si>
  <si>
    <t>Fees Miscellaneous/External</t>
  </si>
  <si>
    <t>X019</t>
  </si>
  <si>
    <t>Fees-General Service-Distribution</t>
  </si>
  <si>
    <t>X020</t>
  </si>
  <si>
    <t>Student Activity Fee</t>
  </si>
  <si>
    <t>X021</t>
  </si>
  <si>
    <t>Comprehensive Program Fee-External</t>
  </si>
  <si>
    <t>X026</t>
  </si>
  <si>
    <t>Gain / Loss on Asset Disposal</t>
  </si>
  <si>
    <t>X028</t>
  </si>
  <si>
    <t>Pledge Revenue</t>
  </si>
  <si>
    <t>X030</t>
  </si>
  <si>
    <t>Gifts</t>
  </si>
  <si>
    <t>X031</t>
  </si>
  <si>
    <t>Grants - Other For Profit</t>
  </si>
  <si>
    <t>X032</t>
  </si>
  <si>
    <t>OUF Unrestr &amp; Endow Distns to OU</t>
  </si>
  <si>
    <t>X033</t>
  </si>
  <si>
    <t>Grants - Other Not for Profit</t>
  </si>
  <si>
    <t>X034</t>
  </si>
  <si>
    <t>Grants-Governmental-Federal-Capital</t>
  </si>
  <si>
    <t>X035</t>
  </si>
  <si>
    <t>Grants-Governmental, Federal</t>
  </si>
  <si>
    <t>X037</t>
  </si>
  <si>
    <t>Grants-Governmental, Local</t>
  </si>
  <si>
    <t>X038</t>
  </si>
  <si>
    <t>Grants-Governmental-State-Capital</t>
  </si>
  <si>
    <t>X039</t>
  </si>
  <si>
    <t>Grants-Governmental, State</t>
  </si>
  <si>
    <t>X040</t>
  </si>
  <si>
    <t>Gifts Contra - OUF Fee</t>
  </si>
  <si>
    <t>X043</t>
  </si>
  <si>
    <t>X045</t>
  </si>
  <si>
    <t>Housing Fees/External</t>
  </si>
  <si>
    <t>X046</t>
  </si>
  <si>
    <t>Investments Sold-Loss/External</t>
  </si>
  <si>
    <t>X047</t>
  </si>
  <si>
    <t>Investments Sold-Gain/External</t>
  </si>
  <si>
    <t>X048</t>
  </si>
  <si>
    <t>Indirect Cost Recovery</t>
  </si>
  <si>
    <t>X049</t>
  </si>
  <si>
    <t>Investment Inc Distr/External</t>
  </si>
  <si>
    <t>X050</t>
  </si>
  <si>
    <t>Investment Inc Other/External</t>
  </si>
  <si>
    <t>X051</t>
  </si>
  <si>
    <t>Investment Inc Endowment</t>
  </si>
  <si>
    <t>X052</t>
  </si>
  <si>
    <t>Memberships/Faculty,Staff,Families</t>
  </si>
  <si>
    <t>X053</t>
  </si>
  <si>
    <t>Savings Interest</t>
  </si>
  <si>
    <t>X054</t>
  </si>
  <si>
    <t>Invest-Unrealized Gain (Loss)</t>
  </si>
  <si>
    <t>X055</t>
  </si>
  <si>
    <t>Late Charges/External</t>
  </si>
  <si>
    <t>X056</t>
  </si>
  <si>
    <t>MBH-Lunch Sales-External</t>
  </si>
  <si>
    <t>X057</t>
  </si>
  <si>
    <t>MBH-Tea Sales-External</t>
  </si>
  <si>
    <t>X058</t>
  </si>
  <si>
    <t>MBH-Cafe Sales-External</t>
  </si>
  <si>
    <t>X059</t>
  </si>
  <si>
    <t>MBH-Special Event Fees-External</t>
  </si>
  <si>
    <t>X060</t>
  </si>
  <si>
    <t>Library Fines/External</t>
  </si>
  <si>
    <t>X061</t>
  </si>
  <si>
    <t>Memberships/External</t>
  </si>
  <si>
    <t>X062</t>
  </si>
  <si>
    <t>MBH-Exhibit Ticket Sales-External</t>
  </si>
  <si>
    <t>X063</t>
  </si>
  <si>
    <t>Patient Income/External</t>
  </si>
  <si>
    <t>X064</t>
  </si>
  <si>
    <t>Event Fees-External</t>
  </si>
  <si>
    <t>X066</t>
  </si>
  <si>
    <t>Lessons/External</t>
  </si>
  <si>
    <t>X067</t>
  </si>
  <si>
    <t>Lessons/Faculty,Staff,Families</t>
  </si>
  <si>
    <t>X068</t>
  </si>
  <si>
    <t>Refunds(Contra to Revenue)</t>
  </si>
  <si>
    <t>X070</t>
  </si>
  <si>
    <t>Rent/External</t>
  </si>
  <si>
    <t>X072</t>
  </si>
  <si>
    <t>Sales/External</t>
  </si>
  <si>
    <t>X073</t>
  </si>
  <si>
    <t>MBH Museum Store Sales-External</t>
  </si>
  <si>
    <t>X074</t>
  </si>
  <si>
    <t>Sales/Credit Card/External</t>
  </si>
  <si>
    <t>X075</t>
  </si>
  <si>
    <t>Sales Tax Contra</t>
  </si>
  <si>
    <t>X076</t>
  </si>
  <si>
    <t>X077</t>
  </si>
  <si>
    <t>Sponsorship-External</t>
  </si>
  <si>
    <t>X078</t>
  </si>
  <si>
    <t>State Appropriations - Operating</t>
  </si>
  <si>
    <t>X079</t>
  </si>
  <si>
    <t>Sales/Web/External</t>
  </si>
  <si>
    <t>X080</t>
  </si>
  <si>
    <t>Tuition/External</t>
  </si>
  <si>
    <t>X081</t>
  </si>
  <si>
    <t>Resident Undergrad Tuition</t>
  </si>
  <si>
    <t>X082</t>
  </si>
  <si>
    <t>Resident Grad Tuition</t>
  </si>
  <si>
    <t>X083</t>
  </si>
  <si>
    <t>Non-Resident Undergrad Tuition</t>
  </si>
  <si>
    <t>X084</t>
  </si>
  <si>
    <t>Non-Resident Grad Tuition</t>
  </si>
  <si>
    <t>X085</t>
  </si>
  <si>
    <t>Use Charges/External</t>
  </si>
  <si>
    <t>X086</t>
  </si>
  <si>
    <t>MBH - Facility Rental - External</t>
  </si>
  <si>
    <t>X087</t>
  </si>
  <si>
    <t>Workers Compensation/External</t>
  </si>
  <si>
    <t>X088</t>
  </si>
  <si>
    <t>MBH - Liquor Revenue - External</t>
  </si>
  <si>
    <t>X089</t>
  </si>
  <si>
    <t>MBH - Food Revenue - External</t>
  </si>
  <si>
    <t>X090</t>
  </si>
  <si>
    <t>Other/External</t>
  </si>
  <si>
    <t>X091</t>
  </si>
  <si>
    <t>Golf Course-Green Fees/External</t>
  </si>
  <si>
    <t>X092</t>
  </si>
  <si>
    <t>Golf Course-Memberships/External</t>
  </si>
  <si>
    <t>X093</t>
  </si>
  <si>
    <t>Golf Course-Lessons/External</t>
  </si>
  <si>
    <t>X094</t>
  </si>
  <si>
    <t>Golf Course-Pro Shop Sales</t>
  </si>
  <si>
    <t>X095</t>
  </si>
  <si>
    <t>MBH Tour Fees/External</t>
  </si>
  <si>
    <t>X096</t>
  </si>
  <si>
    <t>MBH Programs/External</t>
  </si>
  <si>
    <t>X097</t>
  </si>
  <si>
    <t>Golf Course-Prepaid Green Fees</t>
  </si>
  <si>
    <t>X098</t>
  </si>
  <si>
    <t>Golf Course-Discounts/Extrnl/Contra</t>
  </si>
  <si>
    <t>X099</t>
  </si>
  <si>
    <t>Golf Course Cart Rental - External</t>
  </si>
  <si>
    <t>X100</t>
  </si>
  <si>
    <t>Golf Course Range Fees - External</t>
  </si>
  <si>
    <t>X101</t>
  </si>
  <si>
    <t>Expense Abatement-Equipment</t>
  </si>
  <si>
    <t>X102</t>
  </si>
  <si>
    <t>Golf Course Food Service - External</t>
  </si>
  <si>
    <t>X103</t>
  </si>
  <si>
    <t>Golf Course-RegFee-ProShop-External</t>
  </si>
  <si>
    <t>X105</t>
  </si>
  <si>
    <t>Bank Card Fees-Contra Revenue</t>
  </si>
  <si>
    <t>X110</t>
  </si>
  <si>
    <t>Federal Loan Adm Cost Recovery</t>
  </si>
  <si>
    <t>X112</t>
  </si>
  <si>
    <t>Fees-Activity Fees-Waived</t>
  </si>
  <si>
    <t>X113</t>
  </si>
  <si>
    <t>Fees-Activity Fees-Fall</t>
  </si>
  <si>
    <t>X116</t>
  </si>
  <si>
    <t>Fees-Activity Fees-Spring</t>
  </si>
  <si>
    <t>X119</t>
  </si>
  <si>
    <t>Fees-Activity Fees-Summer</t>
  </si>
  <si>
    <t>X122</t>
  </si>
  <si>
    <t>Fees-Activity Fees-Winter</t>
  </si>
  <si>
    <t>X124</t>
  </si>
  <si>
    <t>Fees-Application-Grad</t>
  </si>
  <si>
    <t>X125</t>
  </si>
  <si>
    <t>Fees-Application-Undergrad</t>
  </si>
  <si>
    <t>X126</t>
  </si>
  <si>
    <t>Fees Application UG-Internet</t>
  </si>
  <si>
    <t>X127</t>
  </si>
  <si>
    <t>Fees Application Grad-Internet</t>
  </si>
  <si>
    <t>X128</t>
  </si>
  <si>
    <t>Fees-Applied Music</t>
  </si>
  <si>
    <t>X131</t>
  </si>
  <si>
    <t>Fees-Bank Card Merchant</t>
  </si>
  <si>
    <t>X132</t>
  </si>
  <si>
    <t>Payment Plan Processing Charge</t>
  </si>
  <si>
    <t>X134</t>
  </si>
  <si>
    <t>Fees-Course Fees</t>
  </si>
  <si>
    <t>X137</t>
  </si>
  <si>
    <t>Fees-Diploma Reissue</t>
  </si>
  <si>
    <t>X140</t>
  </si>
  <si>
    <t>Fees-General Service-Waived</t>
  </si>
  <si>
    <t>X143</t>
  </si>
  <si>
    <t>Fees-General Service Fee-Fall</t>
  </si>
  <si>
    <t>X146</t>
  </si>
  <si>
    <t>Fees-General Service Fee-Spring</t>
  </si>
  <si>
    <t>X149</t>
  </si>
  <si>
    <t>Fees-General Service Fee-Summer</t>
  </si>
  <si>
    <t>X151</t>
  </si>
  <si>
    <t>Spending Policy Dist(IN)</t>
  </si>
  <si>
    <t>X152</t>
  </si>
  <si>
    <t>Fees-General Service Fee-Winter</t>
  </si>
  <si>
    <t>X155</t>
  </si>
  <si>
    <t>Fees-Graduation</t>
  </si>
  <si>
    <t>X158</t>
  </si>
  <si>
    <t>Fees-Late Fees</t>
  </si>
  <si>
    <t>X161</t>
  </si>
  <si>
    <t>Fees-Perkins Loan Late Charges</t>
  </si>
  <si>
    <t>X164</t>
  </si>
  <si>
    <t>Fees-Orientation</t>
  </si>
  <si>
    <t>X166</t>
  </si>
  <si>
    <t>Fees-CE Comprehensive Program</t>
  </si>
  <si>
    <t>X167</t>
  </si>
  <si>
    <t>Fees-Physical Therapy Lab (MPT)</t>
  </si>
  <si>
    <t>X168</t>
  </si>
  <si>
    <t>Fees-Physical Therapy (MS)</t>
  </si>
  <si>
    <t>X170</t>
  </si>
  <si>
    <t>Fees-Reapplication-Grad</t>
  </si>
  <si>
    <t>X173</t>
  </si>
  <si>
    <t>Fees-Reapplication-Undergrad</t>
  </si>
  <si>
    <t>X175</t>
  </si>
  <si>
    <t>Fees-Recreation-Waived</t>
  </si>
  <si>
    <t>X176</t>
  </si>
  <si>
    <t>Fees-Recreation-Fall</t>
  </si>
  <si>
    <t>X179</t>
  </si>
  <si>
    <t>Fees-Recreation-Spring</t>
  </si>
  <si>
    <t>X182</t>
  </si>
  <si>
    <t>Fees-Recreation-Summer</t>
  </si>
  <si>
    <t>X185</t>
  </si>
  <si>
    <t>Fees-Recreation-Winter</t>
  </si>
  <si>
    <t>X188</t>
  </si>
  <si>
    <t>Fees-Registration</t>
  </si>
  <si>
    <t>X191</t>
  </si>
  <si>
    <t>Fees-Registration NonRefundable Adj</t>
  </si>
  <si>
    <t>X194</t>
  </si>
  <si>
    <t>Fees-Registration Refundable Adjust</t>
  </si>
  <si>
    <t>X197</t>
  </si>
  <si>
    <t>Fees-Returned Checks</t>
  </si>
  <si>
    <t>X200</t>
  </si>
  <si>
    <t>Fees-Teacher Ed/Grad</t>
  </si>
  <si>
    <t>X201</t>
  </si>
  <si>
    <t>Expense Abatement-Travel</t>
  </si>
  <si>
    <t>X203</t>
  </si>
  <si>
    <t>Fees-Teacher Ed/Undergrad</t>
  </si>
  <si>
    <t>X206</t>
  </si>
  <si>
    <t>Fees-Transcript</t>
  </si>
  <si>
    <t>X207</t>
  </si>
  <si>
    <t>Fees - Tuition &amp; Fees - misc</t>
  </si>
  <si>
    <t>X208</t>
  </si>
  <si>
    <t>Fees - Dept Activities - misc</t>
  </si>
  <si>
    <t>X210</t>
  </si>
  <si>
    <t>Royalty Income</t>
  </si>
  <si>
    <t>X211</t>
  </si>
  <si>
    <t>Sales Adjustments (Over/Short)</t>
  </si>
  <si>
    <t>X212</t>
  </si>
  <si>
    <t>State Appropriation Charter Schools</t>
  </si>
  <si>
    <t>X215</t>
  </si>
  <si>
    <t>Tuition-Fall</t>
  </si>
  <si>
    <t>X218</t>
  </si>
  <si>
    <t>Tuition-Miscellaneous</t>
  </si>
  <si>
    <t>X221</t>
  </si>
  <si>
    <t>Tuition-Spring</t>
  </si>
  <si>
    <t>X224</t>
  </si>
  <si>
    <t>Tuition-Summer</t>
  </si>
  <si>
    <t>X227</t>
  </si>
  <si>
    <t>Tuition-Winter</t>
  </si>
  <si>
    <t>X230</t>
  </si>
  <si>
    <t>Tuition-Resident Lower Ugrad-Fall</t>
  </si>
  <si>
    <t>X233</t>
  </si>
  <si>
    <t>Tuition-Resident Lower Ugrad-Spring</t>
  </si>
  <si>
    <t>X236</t>
  </si>
  <si>
    <t>Tuition-Residnet Lower Ugrad-Summer</t>
  </si>
  <si>
    <t>X239</t>
  </si>
  <si>
    <t>Tuition-Resident Lower Ugrad-Winter</t>
  </si>
  <si>
    <t>X242</t>
  </si>
  <si>
    <t>Tuition-Resident Upper Ugrad-Fall</t>
  </si>
  <si>
    <t>X245</t>
  </si>
  <si>
    <t>Tuition-Resident Upper Ugrad-Spring</t>
  </si>
  <si>
    <t>X248</t>
  </si>
  <si>
    <t>Tuition-Resident Upper Ugrad-Summer</t>
  </si>
  <si>
    <t>X251</t>
  </si>
  <si>
    <t>Tuition-Resident Upper Ugrad-Winter</t>
  </si>
  <si>
    <t>X254</t>
  </si>
  <si>
    <t>Tuition-Resident Grad-Fall</t>
  </si>
  <si>
    <t>X257</t>
  </si>
  <si>
    <t>Tuition-Resident Grad-Spring</t>
  </si>
  <si>
    <t>X260</t>
  </si>
  <si>
    <t>Tuition-Resident Grad-Summer</t>
  </si>
  <si>
    <t>X263</t>
  </si>
  <si>
    <t>Tuition-Resident Grad-Winter</t>
  </si>
  <si>
    <t>X266</t>
  </si>
  <si>
    <t>Tuition-Non-res Lower Ugrad-Fall</t>
  </si>
  <si>
    <t>X269</t>
  </si>
  <si>
    <t>Tuition-Non-res Lower Ugrad-Spring</t>
  </si>
  <si>
    <t>X272</t>
  </si>
  <si>
    <t>Tuition-Non-res Lower Ugrad-Summer</t>
  </si>
  <si>
    <t>X275</t>
  </si>
  <si>
    <t>Tuition-Non-res Lower Ugrad-Winter</t>
  </si>
  <si>
    <t>X278</t>
  </si>
  <si>
    <t>Tuition-Non-res Upper Ugrad-Fall</t>
  </si>
  <si>
    <t>X281</t>
  </si>
  <si>
    <t>Tuition-Non-res Upper Ugrad-Spring</t>
  </si>
  <si>
    <t>X284</t>
  </si>
  <si>
    <t>Tuition-Non-res Upper Ugrad-Summer</t>
  </si>
  <si>
    <t>X287</t>
  </si>
  <si>
    <t>Tuition-Non-res Upper Ugrad-Winter</t>
  </si>
  <si>
    <t>X290</t>
  </si>
  <si>
    <t>Tuition-Non-res Grad-Fall</t>
  </si>
  <si>
    <t>X293</t>
  </si>
  <si>
    <t>Tuition-Non-res Grad-Spring</t>
  </si>
  <si>
    <t>X296</t>
  </si>
  <si>
    <t>Tuition-Non-res Grad-Summer</t>
  </si>
  <si>
    <t>X299</t>
  </si>
  <si>
    <t>Tuition-Non-res Grad-Winter</t>
  </si>
  <si>
    <t>X300</t>
  </si>
  <si>
    <t>Refunds (contra) - Tuition &amp; Fees</t>
  </si>
  <si>
    <t>X301</t>
  </si>
  <si>
    <t>Expense Abatement - Telephone</t>
  </si>
  <si>
    <t>X302</t>
  </si>
  <si>
    <t>Refunds (contra) - Dept Activities</t>
  </si>
  <si>
    <t>X310</t>
  </si>
  <si>
    <t>Fees-Other-Fall</t>
  </si>
  <si>
    <t>X311</t>
  </si>
  <si>
    <t>Fees-Other-Spring</t>
  </si>
  <si>
    <t>X312</t>
  </si>
  <si>
    <t>Fees-Other-Summer</t>
  </si>
  <si>
    <t>X313</t>
  </si>
  <si>
    <t>Fees-Other-Winter</t>
  </si>
  <si>
    <t>X323</t>
  </si>
  <si>
    <t>Student Activity Support-Fall</t>
  </si>
  <si>
    <t>X326</t>
  </si>
  <si>
    <t>Student Activity Support-Spring</t>
  </si>
  <si>
    <t>X329</t>
  </si>
  <si>
    <t>Student Activity Support-Summer</t>
  </si>
  <si>
    <t>X332</t>
  </si>
  <si>
    <t>Student Activity Support-Winter</t>
  </si>
  <si>
    <t>X400</t>
  </si>
  <si>
    <t>Tuition-Toddler</t>
  </si>
  <si>
    <t>X401</t>
  </si>
  <si>
    <t>Tuition-Preschool</t>
  </si>
  <si>
    <t>X402</t>
  </si>
  <si>
    <t>Tuition-Kindergarten</t>
  </si>
  <si>
    <t>X403</t>
  </si>
  <si>
    <t>Tuition-Before/After Care</t>
  </si>
  <si>
    <t>X404</t>
  </si>
  <si>
    <t>Tuition-Young PreSchool</t>
  </si>
  <si>
    <t>X405</t>
  </si>
  <si>
    <t>Tuition-PreKindergarten Half Day</t>
  </si>
  <si>
    <t>X406</t>
  </si>
  <si>
    <t>Tuition-PreSchool Half Day</t>
  </si>
  <si>
    <t>X601</t>
  </si>
  <si>
    <t>Federal Capital Contributions</t>
  </si>
  <si>
    <t>X603</t>
  </si>
  <si>
    <t>Interest Income on Loans</t>
  </si>
  <si>
    <t>X604</t>
  </si>
  <si>
    <t>Other Income - Perkins Loans</t>
  </si>
  <si>
    <t>X606</t>
  </si>
  <si>
    <t>Federal Reimbursements Post 7/1/72</t>
  </si>
  <si>
    <t>X607</t>
  </si>
  <si>
    <t>Repay Fund Capital to Federal Govt</t>
  </si>
  <si>
    <t>X608</t>
  </si>
  <si>
    <t>Repay Fund Capital to School</t>
  </si>
  <si>
    <t>X650</t>
  </si>
  <si>
    <t>Fed Portion Perkins Rev - Y/E Close</t>
  </si>
  <si>
    <t>Y000</t>
  </si>
  <si>
    <t>Year End Balance Forward</t>
  </si>
  <si>
    <t>Y050</t>
  </si>
  <si>
    <t>Spending Policy Dist (Out)</t>
  </si>
  <si>
    <t>Y079</t>
  </si>
  <si>
    <t>Transfers</t>
  </si>
  <si>
    <t>Y080</t>
  </si>
  <si>
    <t>Transfers-Pledge Receipts</t>
  </si>
  <si>
    <t>Y081</t>
  </si>
  <si>
    <t>Transfers - OUF Gift Fee</t>
  </si>
  <si>
    <t>Y082</t>
  </si>
  <si>
    <t>OUF Closing Transfers to OU</t>
  </si>
  <si>
    <t>Z001</t>
  </si>
  <si>
    <t>Unreleased-Academic Affairs</t>
  </si>
  <si>
    <t>Z002</t>
  </si>
  <si>
    <t>Unreleased AA - Financial Aid</t>
  </si>
  <si>
    <t>Z005</t>
  </si>
  <si>
    <t>Unreleased-Finance &amp; Admin</t>
  </si>
  <si>
    <t>Z006</t>
  </si>
  <si>
    <t>Unreleased-Fin &amp; Admin Purch Util</t>
  </si>
  <si>
    <t>Z008</t>
  </si>
  <si>
    <t>Unreleased-General &amp; Fixed</t>
  </si>
  <si>
    <t>Z009</t>
  </si>
  <si>
    <t>Unreleased-President</t>
  </si>
  <si>
    <t>Z010</t>
  </si>
  <si>
    <t>Unreleased Student Affairs</t>
  </si>
  <si>
    <t>Z011</t>
  </si>
  <si>
    <t>Unreleased University Relations</t>
  </si>
  <si>
    <t>Z012</t>
  </si>
  <si>
    <t>Unreleased Fringe Benefits</t>
  </si>
  <si>
    <t>Z013</t>
  </si>
  <si>
    <t>Unreleased-Purch. Utility</t>
  </si>
  <si>
    <t>Z021</t>
  </si>
  <si>
    <t>Unrl-Accrued Comp Absences</t>
  </si>
  <si>
    <t>Z023</t>
  </si>
  <si>
    <t>Unrl-Administrative Charges</t>
  </si>
  <si>
    <t>Z025</t>
  </si>
  <si>
    <t>Unrl-Budgeted Savings</t>
  </si>
  <si>
    <t>Z031</t>
  </si>
  <si>
    <t>Unrl-Compensation Allowance</t>
  </si>
  <si>
    <t>Z041</t>
  </si>
  <si>
    <t>Unrl-General Contingency</t>
  </si>
  <si>
    <t>Z045</t>
  </si>
  <si>
    <t>Unrl-General Inflation</t>
  </si>
  <si>
    <t>Z051</t>
  </si>
  <si>
    <t>Unrl-HR Employees 27th Pay Period</t>
  </si>
  <si>
    <t>Z053</t>
  </si>
  <si>
    <t>Unrl-Indirect Cost Recovery</t>
  </si>
  <si>
    <t>Z055</t>
  </si>
  <si>
    <t>Unrl-Miscellaneous and Other</t>
  </si>
  <si>
    <t>Z057</t>
  </si>
  <si>
    <t>Unrl-One-time Payments</t>
  </si>
  <si>
    <t>Z059</t>
  </si>
  <si>
    <t>Unrl-Special Purpose Allocation</t>
  </si>
  <si>
    <t>Z061</t>
  </si>
  <si>
    <t>Unrl-Spring/Summer Make/Break</t>
  </si>
  <si>
    <t>Z090</t>
  </si>
  <si>
    <t>Unreleased-Other</t>
  </si>
  <si>
    <t>Z101</t>
  </si>
  <si>
    <t>Unreleased Budget-Revenue</t>
  </si>
  <si>
    <t>Is alcohol being
paid/reimbursed?</t>
  </si>
  <si>
    <t>PO INFORMATION</t>
  </si>
  <si>
    <t>SIGNATURE 
(REQUIRED FOR
REIMBURSEMENTS ONLY)</t>
  </si>
  <si>
    <t xml:space="preserve">  ADDRESS:</t>
  </si>
  <si>
    <t>Invoice/Payee 
Reference:</t>
  </si>
  <si>
    <t>FUND
CODE</t>
  </si>
  <si>
    <t>ACCOUNT
CODE</t>
  </si>
  <si>
    <t>ACCOUNT CODE
DESCRIPTION</t>
  </si>
  <si>
    <t>AMOUNT</t>
  </si>
  <si>
    <t>Oakland University</t>
  </si>
  <si>
    <t>Payment Voucher Instructions</t>
  </si>
  <si>
    <t>Payee Information</t>
  </si>
  <si>
    <t>Vendor Number</t>
  </si>
  <si>
    <t>Address Type</t>
  </si>
  <si>
    <t>PO Information</t>
  </si>
  <si>
    <t>Signature</t>
  </si>
  <si>
    <t>Invoice/Receipt Date</t>
  </si>
  <si>
    <t>Allocation</t>
  </si>
  <si>
    <t>Total Payment</t>
  </si>
  <si>
    <t>Expenditure Details</t>
  </si>
  <si>
    <t>Is alcohol being paid/reimbursed?</t>
  </si>
  <si>
    <t>Executive Officer Signature</t>
  </si>
  <si>
    <t>I HEREBY CERTIFY that the above claim(s) is(are) correct and properly chargeable to the fund and account codes designated.</t>
  </si>
  <si>
    <t>INVOICE/CM # 
OR DESC FOR REIMBURSEMENTS</t>
  </si>
  <si>
    <t>Check here if
W9 on file:</t>
  </si>
  <si>
    <t>Invoice/CM # or Desc for Reimbursements</t>
  </si>
  <si>
    <t xml:space="preserve">   PO#:</t>
  </si>
  <si>
    <t xml:space="preserve">          Check box if BLANKET PO
          Check box if FINAL PO PAYMENT
</t>
  </si>
  <si>
    <t>PT ADDRESS #</t>
  </si>
  <si>
    <t>An Executive Officer is defined as the President or a Vice President.  Please refer to OU AP&amp;P #207 for the payments which require the signature of an Executive Officer, which include:</t>
  </si>
  <si>
    <t xml:space="preserve">     °Alcohol</t>
  </si>
  <si>
    <t xml:space="preserve">     °Sponsorships</t>
  </si>
  <si>
    <t xml:space="preserve">     °Donations</t>
  </si>
  <si>
    <t xml:space="preserve">     °Entertainment Activities</t>
  </si>
  <si>
    <t xml:space="preserve">     °Awards &amp; Gift Recognition</t>
  </si>
  <si>
    <t>°Check box if BLANKET PO</t>
  </si>
  <si>
    <t>°Check box if FINAL PO PAYMENT - if this is missed, the PO will not get closed out</t>
  </si>
  <si>
    <t>°No expenditure details necessary for PO payments</t>
  </si>
  <si>
    <t>°Department should retain one copy of PV and the supporting documentation for their records</t>
  </si>
  <si>
    <t>°Original of vendor invoice and/or receipts or other supporting documentation is required and must be attached to this form</t>
  </si>
  <si>
    <t>FOR PO's:
°Only one PO may be associated with each PV
°The fund and account codes must agree with the PO</t>
  </si>
  <si>
    <t>°Name: Input vendor name as it appears in Banner or if a new vendor, as it appears on W-9 form</t>
  </si>
  <si>
    <t>°Address: Input address where payment should be sent</t>
  </si>
  <si>
    <t>Input OU G#; if a G# has not been generated for this vendor, please leave this cell blank</t>
  </si>
  <si>
    <t>"NOW" formula will automatically input today's date because this cell should be the date that PV is completed by the department</t>
  </si>
  <si>
    <t>Input the number of the PT address sequence that correlates with the Address field in Payee Information</t>
  </si>
  <si>
    <t>°PO#: If applicable, input the PO# related to this payment</t>
  </si>
  <si>
    <r>
      <t xml:space="preserve">For anyone receiving a reimbursement, their signature is required for </t>
    </r>
    <r>
      <rPr>
        <i/>
        <sz val="10"/>
        <color theme="1"/>
        <rFont val="Arial"/>
        <family val="2"/>
      </rPr>
      <t>each</t>
    </r>
    <r>
      <rPr>
        <sz val="10"/>
        <color theme="1"/>
        <rFont val="Arial"/>
        <family val="2"/>
      </rPr>
      <t xml:space="preserve"> receipt to indicate acknowledgement and acceptance that OU is reimbursing the appropriate expense amount</t>
    </r>
  </si>
  <si>
    <t>Input the date as indicated on the corresponding invoice or receipt</t>
  </si>
  <si>
    <t>°Fund Code: Input the fund code</t>
  </si>
  <si>
    <t>°Account Code: Input the account code (may refer to Acct Code Lookup Sheet tab)</t>
  </si>
  <si>
    <t>°Account Code Description: This locked cell will automatically update once a valid Account Code is input in the Account Code cell; if an "N/A" result appears, re-check the validity of the Account Code input - if it is a valid Account Code but does not appear on the Acct Code Lookup Sheet, contact the Manager of Accounts Payable</t>
  </si>
  <si>
    <t>°Amount: Input the receipt/invoice/credit memo amount; if credit memo, be sure to input amount as a negative</t>
  </si>
  <si>
    <t>This cell sums the "Amount" cells and will automatically sum amounts as they are input</t>
  </si>
  <si>
    <t>°Direct Purchase: Provide explicit explanation of expenditure details which should include business purpose</t>
  </si>
  <si>
    <t>°Reimbursement: Include details of reimbursements that could not fit in brief description in "Invoice/CM # or Desc for Reimbursments" cell</t>
  </si>
  <si>
    <t>°Hosting: As the note in this cell indicates, include date of event, list of attendees and University affiliation</t>
  </si>
  <si>
    <t>Indicate whether invoice includes payment of alcohol or if reimbursment includes alcoholic beverages; if the answer is yes, please ensure that an Executive Officer signs the PV</t>
  </si>
  <si>
    <t>If you have any questions while completing a PV, please do not hesitate to contact the Accounts Payable department for guidance.</t>
  </si>
  <si>
    <t xml:space="preserve">                           </t>
  </si>
  <si>
    <t xml:space="preserve">                                     </t>
  </si>
  <si>
    <t xml:space="preserve">                                                                                   </t>
  </si>
  <si>
    <t xml:space="preserve">                                                                                             </t>
  </si>
  <si>
    <t>1000</t>
  </si>
  <si>
    <t>1001</t>
  </si>
  <si>
    <t>1006</t>
  </si>
  <si>
    <t>1007</t>
  </si>
  <si>
    <t>1008</t>
  </si>
  <si>
    <t>1009</t>
  </si>
  <si>
    <t>1014</t>
  </si>
  <si>
    <t>1015</t>
  </si>
  <si>
    <t>1016</t>
  </si>
  <si>
    <t>1017</t>
  </si>
  <si>
    <t>1030</t>
  </si>
  <si>
    <t>1031</t>
  </si>
  <si>
    <t>1036</t>
  </si>
  <si>
    <t>1041</t>
  </si>
  <si>
    <t>1042</t>
  </si>
  <si>
    <t>1050</t>
  </si>
  <si>
    <t>1052</t>
  </si>
  <si>
    <t>1060</t>
  </si>
  <si>
    <t>1061</t>
  </si>
  <si>
    <t>1062</t>
  </si>
  <si>
    <t>1063</t>
  </si>
  <si>
    <t>1064</t>
  </si>
  <si>
    <t>1065</t>
  </si>
  <si>
    <t>1066</t>
  </si>
  <si>
    <t>1067</t>
  </si>
  <si>
    <t>1070</t>
  </si>
  <si>
    <t>1080</t>
  </si>
  <si>
    <t>1081</t>
  </si>
  <si>
    <t>1082</t>
  </si>
  <si>
    <t>1083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</si>
  <si>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</si>
  <si>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</si>
  <si>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</si>
  <si>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</si>
  <si>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</si>
  <si>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</si>
  <si>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</si>
  <si>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</si>
  <si>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</si>
  <si>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</si>
  <si>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</si>
  <si>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</si>
  <si>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</si>
  <si>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</si>
  <si>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</si>
  <si>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</si>
  <si>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</si>
  <si>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</si>
  <si>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</si>
  <si>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</si>
  <si>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</si>
  <si>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</si>
  <si>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</si>
  <si>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</si>
  <si>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</si>
  <si>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</si>
  <si>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</si>
  <si>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</si>
  <si>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</si>
  <si>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</si>
  <si>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</si>
  <si>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</si>
  <si>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</si>
  <si>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1134</t>
  </si>
  <si>
    <t>1135</t>
  </si>
  <si>
    <t>1136</t>
  </si>
  <si>
    <t>1137</t>
  </si>
  <si>
    <t>1138</t>
  </si>
  <si>
    <t>1199</t>
  </si>
  <si>
    <t>1200</t>
  </si>
  <si>
    <t>1210</t>
  </si>
  <si>
    <t>1400</t>
  </si>
  <si>
    <t>1401</t>
  </si>
  <si>
    <t>1402</t>
  </si>
  <si>
    <t>1403</t>
  </si>
  <si>
    <t>1409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</si>
  <si>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</si>
  <si>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</si>
  <si>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</si>
  <si>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</si>
  <si>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</si>
  <si>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</si>
  <si>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</si>
  <si>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</si>
  <si>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</si>
  <si>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</si>
  <si>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</si>
  <si>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</si>
  <si>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Prin Cncl-Military post 7/1/72</t>
  </si>
  <si>
    <t>1512</t>
  </si>
  <si>
    <t>Prin Cncl-Veterans Disability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</si>
  <si>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</si>
  <si>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</si>
  <si>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</si>
  <si>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</si>
  <si>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</si>
  <si>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</si>
  <si>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</si>
  <si>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</si>
  <si>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</si>
  <si>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</si>
  <si>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</si>
  <si>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</si>
  <si>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</si>
  <si>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Prin Cncl-Pre-K / Child Care Staff</t>
  </si>
  <si>
    <t>1526</t>
  </si>
  <si>
    <t>Prin Cncl-Public Defender</t>
  </si>
  <si>
    <t>1527</t>
  </si>
  <si>
    <t>Prin Cncl-Firefighter</t>
  </si>
  <si>
    <t>1528</t>
  </si>
  <si>
    <t>Prin Cncl-Tribal Coll/Univ Faculty</t>
  </si>
  <si>
    <t>1529</t>
  </si>
  <si>
    <t>1530</t>
  </si>
  <si>
    <t>1531</t>
  </si>
  <si>
    <t>1532</t>
  </si>
  <si>
    <t>Prin Cncl-Librarian</t>
  </si>
  <si>
    <t>1533</t>
  </si>
  <si>
    <t>Prin Cncl-Speech/Lang Pathology</t>
  </si>
  <si>
    <t>1534</t>
  </si>
  <si>
    <t>Prin Cncl-Spouse of 9-11 Victim</t>
  </si>
  <si>
    <t>1535</t>
  </si>
  <si>
    <t>Prin Cncl-School Closing</t>
  </si>
  <si>
    <t>1575</t>
  </si>
  <si>
    <t>1576</t>
  </si>
  <si>
    <t>1578</t>
  </si>
  <si>
    <t>1579</t>
  </si>
  <si>
    <t>1580</t>
  </si>
  <si>
    <t>1590</t>
  </si>
  <si>
    <t>1591</t>
  </si>
  <si>
    <t>1599</t>
  </si>
  <si>
    <t>1600</t>
  </si>
  <si>
    <t>1601</t>
  </si>
  <si>
    <t>1605</t>
  </si>
  <si>
    <t>1610</t>
  </si>
  <si>
    <t>1620</t>
  </si>
  <si>
    <t>1631</t>
  </si>
  <si>
    <t>1650</t>
  </si>
  <si>
    <t>1651</t>
  </si>
  <si>
    <t>1652</t>
  </si>
  <si>
    <t>1653</t>
  </si>
  <si>
    <t>1660</t>
  </si>
  <si>
    <t>1661</t>
  </si>
  <si>
    <t>1666</t>
  </si>
  <si>
    <t>1680</t>
  </si>
  <si>
    <t>1681</t>
  </si>
  <si>
    <t>1682</t>
  </si>
  <si>
    <t>1683</t>
  </si>
  <si>
    <t>1684</t>
  </si>
  <si>
    <t>1685</t>
  </si>
  <si>
    <t>1686</t>
  </si>
  <si>
    <t>1690</t>
  </si>
  <si>
    <t>1750</t>
  </si>
  <si>
    <t>1751</t>
  </si>
  <si>
    <t>1752</t>
  </si>
  <si>
    <t>1753</t>
  </si>
  <si>
    <t>1754</t>
  </si>
  <si>
    <t>1755</t>
  </si>
  <si>
    <t>1756</t>
  </si>
  <si>
    <t>1757</t>
  </si>
  <si>
    <t>1758</t>
  </si>
  <si>
    <t>1780</t>
  </si>
  <si>
    <t>1781</t>
  </si>
  <si>
    <t>1782</t>
  </si>
  <si>
    <t>1783</t>
  </si>
  <si>
    <t>1785</t>
  </si>
  <si>
    <t>1786</t>
  </si>
  <si>
    <t>1787</t>
  </si>
  <si>
    <t>1788</t>
  </si>
  <si>
    <t>1900</t>
  </si>
  <si>
    <t>Other Assets Prime</t>
  </si>
  <si>
    <t>1901</t>
  </si>
  <si>
    <t>Deferred Outflow of Resource</t>
  </si>
  <si>
    <t>1902</t>
  </si>
  <si>
    <t>Derivative Instrument - Asset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</si>
  <si>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</si>
  <si>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</si>
  <si>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</si>
  <si>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</si>
  <si>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</si>
  <si>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</si>
  <si>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</si>
  <si>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</si>
  <si>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</si>
  <si>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</si>
  <si>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</si>
  <si>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2000</t>
  </si>
  <si>
    <t>2001</t>
  </si>
  <si>
    <t>2002</t>
  </si>
  <si>
    <t>2003</t>
  </si>
  <si>
    <t>2004</t>
  </si>
  <si>
    <t>2005</t>
  </si>
  <si>
    <t>2006</t>
  </si>
  <si>
    <t>2008</t>
  </si>
  <si>
    <t>2009</t>
  </si>
  <si>
    <t>2010</t>
  </si>
  <si>
    <t>2011</t>
  </si>
  <si>
    <t>2012</t>
  </si>
  <si>
    <t>2013</t>
  </si>
  <si>
    <t>2014</t>
  </si>
  <si>
    <t>2016</t>
  </si>
  <si>
    <t>2021</t>
  </si>
  <si>
    <t>2022</t>
  </si>
  <si>
    <t>2040</t>
  </si>
  <si>
    <t>2050</t>
  </si>
  <si>
    <t>2062</t>
  </si>
  <si>
    <t>2063</t>
  </si>
  <si>
    <t>2064</t>
  </si>
  <si>
    <t>2065</t>
  </si>
  <si>
    <t>2072</t>
  </si>
  <si>
    <t>2073</t>
  </si>
  <si>
    <t>2074</t>
  </si>
  <si>
    <t>2075</t>
  </si>
  <si>
    <t>2076</t>
  </si>
  <si>
    <t>2077</t>
  </si>
  <si>
    <t>2082</t>
  </si>
  <si>
    <t>2083</t>
  </si>
  <si>
    <t>2084</t>
  </si>
  <si>
    <t>2085</t>
  </si>
  <si>
    <t>2100</t>
  </si>
  <si>
    <t>2101</t>
  </si>
  <si>
    <t>2102</t>
  </si>
  <si>
    <t>2103</t>
  </si>
  <si>
    <t>2104</t>
  </si>
  <si>
    <t>2105</t>
  </si>
  <si>
    <t>2110</t>
  </si>
  <si>
    <t>2200</t>
  </si>
  <si>
    <t>2201</t>
  </si>
  <si>
    <t>2202</t>
  </si>
  <si>
    <t>2203</t>
  </si>
  <si>
    <t>2204</t>
  </si>
  <si>
    <t>2205</t>
  </si>
  <si>
    <t>2206</t>
  </si>
  <si>
    <t>2207</t>
  </si>
  <si>
    <t>2208</t>
  </si>
  <si>
    <t>2209</t>
  </si>
  <si>
    <t>2210</t>
  </si>
  <si>
    <t>Estimated Winter Tuition</t>
  </si>
  <si>
    <t>2211</t>
  </si>
  <si>
    <t>Estimated Winter Tuition - Contra</t>
  </si>
  <si>
    <t>2212</t>
  </si>
  <si>
    <t>Estimated Summer Tuition</t>
  </si>
  <si>
    <t>2213</t>
  </si>
  <si>
    <t>Estimated Summer Tuition - Contra</t>
  </si>
  <si>
    <t>2214</t>
  </si>
  <si>
    <t>Estimated Fall Tuition</t>
  </si>
  <si>
    <t>2215</t>
  </si>
  <si>
    <t>Estimated Fall Tuition - Contra</t>
  </si>
  <si>
    <t>2400</t>
  </si>
  <si>
    <t>2401</t>
  </si>
  <si>
    <t>2402</t>
  </si>
  <si>
    <t>2403</t>
  </si>
  <si>
    <t>2404</t>
  </si>
  <si>
    <t>OUWBSOM Tuition Deposits</t>
  </si>
  <si>
    <t>2405</t>
  </si>
  <si>
    <t>MarketPlace Payments Clearing</t>
  </si>
  <si>
    <t>2406</t>
  </si>
  <si>
    <t>OUWBSM Student Health Insurance</t>
  </si>
  <si>
    <t>2407</t>
  </si>
  <si>
    <t>CEU's - Oakland Schools</t>
  </si>
  <si>
    <t>2450</t>
  </si>
  <si>
    <t>2451</t>
  </si>
  <si>
    <t>2460</t>
  </si>
  <si>
    <t>2461</t>
  </si>
  <si>
    <t>2462</t>
  </si>
  <si>
    <t>Derivative Instrument - Liability</t>
  </si>
  <si>
    <t>2463</t>
  </si>
  <si>
    <t>Deferred Inflow of Resource</t>
  </si>
  <si>
    <t>2464</t>
  </si>
  <si>
    <t>Early Retirement Liability</t>
  </si>
  <si>
    <t>2480</t>
  </si>
  <si>
    <t>2481</t>
  </si>
  <si>
    <t>2500</t>
  </si>
  <si>
    <t>2501</t>
  </si>
  <si>
    <t>2502</t>
  </si>
  <si>
    <t>2503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</si>
  <si>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</si>
  <si>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</si>
  <si>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</si>
  <si>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</si>
  <si>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</si>
  <si>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</si>
  <si>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</si>
  <si>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</si>
  <si>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</si>
  <si>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2513</t>
  </si>
  <si>
    <t>2514</t>
  </si>
  <si>
    <t>2515</t>
  </si>
  <si>
    <t>2516</t>
  </si>
  <si>
    <t>Bond Payable Series 2012</t>
  </si>
  <si>
    <t>2600</t>
  </si>
  <si>
    <t>2601</t>
  </si>
  <si>
    <t>3000</t>
  </si>
  <si>
    <t>3011</t>
  </si>
  <si>
    <t>3012</t>
  </si>
  <si>
    <t>3013</t>
  </si>
  <si>
    <t>3014</t>
  </si>
  <si>
    <t>3015</t>
  </si>
  <si>
    <t>3021</t>
  </si>
  <si>
    <t>3022</t>
  </si>
  <si>
    <t>3023</t>
  </si>
  <si>
    <t>3024</t>
  </si>
  <si>
    <t>3031</t>
  </si>
  <si>
    <t>3032</t>
  </si>
  <si>
    <t>3033</t>
  </si>
  <si>
    <t>3034</t>
  </si>
  <si>
    <t>3041</t>
  </si>
  <si>
    <t>3042</t>
  </si>
  <si>
    <t>3043</t>
  </si>
  <si>
    <t>3044</t>
  </si>
  <si>
    <t>3045</t>
  </si>
  <si>
    <t>3046</t>
  </si>
  <si>
    <t>3047</t>
  </si>
  <si>
    <t>3048</t>
  </si>
  <si>
    <t>3051</t>
  </si>
  <si>
    <t>3052</t>
  </si>
  <si>
    <t>4000</t>
  </si>
  <si>
    <t>4001</t>
  </si>
  <si>
    <t>4002</t>
  </si>
  <si>
    <t>4003</t>
  </si>
  <si>
    <t>4004</t>
  </si>
  <si>
    <t>4005</t>
  </si>
  <si>
    <t>4006</t>
  </si>
  <si>
    <t>4007</t>
  </si>
  <si>
    <t>4008</t>
  </si>
  <si>
    <t>4009</t>
  </si>
  <si>
    <t>4010</t>
  </si>
  <si>
    <t>4011</t>
  </si>
  <si>
    <t>4012</t>
  </si>
  <si>
    <t>4013</t>
  </si>
  <si>
    <t>4014</t>
  </si>
  <si>
    <t>4015</t>
  </si>
  <si>
    <t>4016</t>
  </si>
  <si>
    <t>4017</t>
  </si>
  <si>
    <t>4018</t>
  </si>
  <si>
    <t>4019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</si>
  <si>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</si>
  <si>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</si>
  <si>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</si>
  <si>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</si>
  <si>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</si>
  <si>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</si>
  <si>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</si>
  <si>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</si>
  <si>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</si>
  <si>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</si>
  <si>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</si>
  <si>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</si>
  <si>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</si>
  <si>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</si>
  <si>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</si>
  <si>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</si>
  <si>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4116</t>
  </si>
  <si>
    <t>4117</t>
  </si>
  <si>
    <t>4118</t>
  </si>
  <si>
    <t>4119</t>
  </si>
  <si>
    <t>4120</t>
  </si>
  <si>
    <t>4121</t>
  </si>
  <si>
    <t>4122</t>
  </si>
  <si>
    <t>4123</t>
  </si>
  <si>
    <t>4124</t>
  </si>
  <si>
    <t>4125</t>
  </si>
  <si>
    <t>4126</t>
  </si>
  <si>
    <t>4127</t>
  </si>
  <si>
    <t>4128</t>
  </si>
  <si>
    <t>4129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</si>
  <si>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</si>
  <si>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</si>
  <si>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</si>
  <si>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</si>
  <si>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</si>
  <si>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</si>
  <si>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</si>
  <si>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</si>
  <si>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</si>
  <si>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</si>
  <si>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</si>
  <si>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</si>
  <si>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</si>
  <si>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4200</t>
  </si>
  <si>
    <t>4201</t>
  </si>
  <si>
    <t>4202</t>
  </si>
  <si>
    <t>4300</t>
  </si>
  <si>
    <t>4301</t>
  </si>
  <si>
    <t>4401</t>
  </si>
  <si>
    <t>4451</t>
  </si>
  <si>
    <t>4452</t>
  </si>
  <si>
    <t>4453</t>
  </si>
  <si>
    <t>4454</t>
  </si>
  <si>
    <t>4481</t>
  </si>
  <si>
    <t>4500</t>
  </si>
  <si>
    <t>4501</t>
  </si>
  <si>
    <t>4503</t>
  </si>
  <si>
    <t>4505</t>
  </si>
  <si>
    <t>4506</t>
  </si>
  <si>
    <t>4507</t>
  </si>
  <si>
    <t>4508</t>
  </si>
  <si>
    <t>4520</t>
  </si>
  <si>
    <t>4521</t>
  </si>
  <si>
    <t>4522</t>
  </si>
  <si>
    <t>4523</t>
  </si>
  <si>
    <t>4530</t>
  </si>
  <si>
    <t>5100</t>
  </si>
  <si>
    <t>5101</t>
  </si>
  <si>
    <t>5105</t>
  </si>
  <si>
    <t>5106</t>
  </si>
  <si>
    <t>5120</t>
  </si>
  <si>
    <t>5121</t>
  </si>
  <si>
    <t>5125</t>
  </si>
  <si>
    <t>5126</t>
  </si>
  <si>
    <t>5200</t>
  </si>
  <si>
    <t>5201</t>
  </si>
  <si>
    <t>5205</t>
  </si>
  <si>
    <t>5206</t>
  </si>
  <si>
    <t>5210</t>
  </si>
  <si>
    <t>5211</t>
  </si>
  <si>
    <t>5215</t>
  </si>
  <si>
    <t>5216</t>
  </si>
  <si>
    <t>5220</t>
  </si>
  <si>
    <t>5221</t>
  </si>
  <si>
    <t>5225</t>
  </si>
  <si>
    <t>5226</t>
  </si>
  <si>
    <t>5230</t>
  </si>
  <si>
    <t>5231</t>
  </si>
  <si>
    <t>5235</t>
  </si>
  <si>
    <t>5236</t>
  </si>
  <si>
    <t>5240</t>
  </si>
  <si>
    <t>5241</t>
  </si>
  <si>
    <t>5245</t>
  </si>
  <si>
    <t>5246</t>
  </si>
  <si>
    <t>5305</t>
  </si>
  <si>
    <t>Other Revenue - Federal</t>
  </si>
  <si>
    <t>5306</t>
  </si>
  <si>
    <t>Other Revenue - Federal Budget</t>
  </si>
  <si>
    <t>5350</t>
  </si>
  <si>
    <t>5351</t>
  </si>
  <si>
    <t>5400</t>
  </si>
  <si>
    <t>5500</t>
  </si>
  <si>
    <t>5501</t>
  </si>
  <si>
    <t>6100</t>
  </si>
  <si>
    <t>6101</t>
  </si>
  <si>
    <t>6200</t>
  </si>
  <si>
    <t>6201</t>
  </si>
  <si>
    <t>6211</t>
  </si>
  <si>
    <t>6221</t>
  </si>
  <si>
    <t>6281</t>
  </si>
  <si>
    <t>6291</t>
  </si>
  <si>
    <t>6300</t>
  </si>
  <si>
    <t>6301</t>
  </si>
  <si>
    <t>6311</t>
  </si>
  <si>
    <t>6400</t>
  </si>
  <si>
    <t>6401</t>
  </si>
  <si>
    <t>6411</t>
  </si>
  <si>
    <t>6421</t>
  </si>
  <si>
    <t>Wages OUCMT Budget</t>
  </si>
  <si>
    <t>6431</t>
  </si>
  <si>
    <t>6500</t>
  </si>
  <si>
    <t>6501</t>
  </si>
  <si>
    <t>6600</t>
  </si>
  <si>
    <t>6601</t>
  </si>
  <si>
    <t>6700</t>
  </si>
  <si>
    <t>6701</t>
  </si>
  <si>
    <t>6791</t>
  </si>
  <si>
    <t>6800</t>
  </si>
  <si>
    <t>6801</t>
  </si>
  <si>
    <t>7100</t>
  </si>
  <si>
    <t>7101</t>
  </si>
  <si>
    <t>7102</t>
  </si>
  <si>
    <t>7110</t>
  </si>
  <si>
    <t>7111</t>
  </si>
  <si>
    <t>7120</t>
  </si>
  <si>
    <t>7121</t>
  </si>
  <si>
    <t>7130</t>
  </si>
  <si>
    <t>7131</t>
  </si>
  <si>
    <t>7140</t>
  </si>
  <si>
    <t>7141</t>
  </si>
  <si>
    <t>7150</t>
  </si>
  <si>
    <t>7151</t>
  </si>
  <si>
    <t>7200</t>
  </si>
  <si>
    <t>7201</t>
  </si>
  <si>
    <t>7300</t>
  </si>
  <si>
    <t>7301</t>
  </si>
  <si>
    <t>7400</t>
  </si>
  <si>
    <t>7401</t>
  </si>
  <si>
    <t>7500</t>
  </si>
  <si>
    <t>7501</t>
  </si>
  <si>
    <t>7600</t>
  </si>
  <si>
    <t>7601</t>
  </si>
  <si>
    <t>7602</t>
  </si>
  <si>
    <t>7603</t>
  </si>
  <si>
    <t>7650</t>
  </si>
  <si>
    <t>7651</t>
  </si>
  <si>
    <t>7652</t>
  </si>
  <si>
    <t>7700</t>
  </si>
  <si>
    <t>7701</t>
  </si>
  <si>
    <t>7725</t>
  </si>
  <si>
    <t>7726</t>
  </si>
  <si>
    <t>7750</t>
  </si>
  <si>
    <t>7751</t>
  </si>
  <si>
    <t>7775</t>
  </si>
  <si>
    <t>7776</t>
  </si>
  <si>
    <t>7800</t>
  </si>
  <si>
    <t>7801</t>
  </si>
  <si>
    <t>7900</t>
  </si>
  <si>
    <t>8100</t>
  </si>
  <si>
    <t>8101</t>
  </si>
  <si>
    <t>8200</t>
  </si>
  <si>
    <t>8201</t>
  </si>
  <si>
    <t>999999</t>
  </si>
  <si>
    <t>C009</t>
  </si>
  <si>
    <t>Salary Faculty School of Medicine</t>
  </si>
  <si>
    <t>Wages OUCMT</t>
  </si>
  <si>
    <t>E059</t>
  </si>
  <si>
    <t>Library Book Processing</t>
  </si>
  <si>
    <t>E060</t>
  </si>
  <si>
    <t>Digital Library Resources</t>
  </si>
  <si>
    <t>Photographic Supplies</t>
  </si>
  <si>
    <t>E067</t>
  </si>
  <si>
    <t>Police Department Supplies</t>
  </si>
  <si>
    <t>Tapes, Records, DVDs</t>
  </si>
  <si>
    <t>Trophies, Plaques, Awards etc.</t>
  </si>
  <si>
    <t>Flower Decoration</t>
  </si>
  <si>
    <t>G015</t>
  </si>
  <si>
    <t>Grants-Human Subject Research Incen</t>
  </si>
  <si>
    <t>K035</t>
  </si>
  <si>
    <t>Inter-Library Loan Processing</t>
  </si>
  <si>
    <t>K038</t>
  </si>
  <si>
    <t>Library Cataloging</t>
  </si>
  <si>
    <t>Photographic Services</t>
  </si>
  <si>
    <t>CSA-Poster/Banner</t>
  </si>
  <si>
    <t>L710</t>
  </si>
  <si>
    <t>Cost Prin/Int Cncl Pre-K/Child Care</t>
  </si>
  <si>
    <t>L713</t>
  </si>
  <si>
    <t>Cost Prin/Int Cncl Public Defender</t>
  </si>
  <si>
    <t>L714</t>
  </si>
  <si>
    <t>Cost Prin/Int Cncl Firefighter</t>
  </si>
  <si>
    <t>L720</t>
  </si>
  <si>
    <t>Cost Prin/Int Cncl Tribal Faculty</t>
  </si>
  <si>
    <t>L721</t>
  </si>
  <si>
    <t>Cost Prin/Int Cncl Librarian</t>
  </si>
  <si>
    <t>L722</t>
  </si>
  <si>
    <t>Cost Prin/Int Cncl Speech Pathology</t>
  </si>
  <si>
    <t>L723</t>
  </si>
  <si>
    <t>Cost Prin/Int Cncl VA Disability</t>
  </si>
  <si>
    <t>L724</t>
  </si>
  <si>
    <t>Cost Prin/Int Cncl Spouse of 9-11</t>
  </si>
  <si>
    <t>L725</t>
  </si>
  <si>
    <t>Cost Prin/Int Cncl School Closing</t>
  </si>
  <si>
    <t>Equip-Federally Owned</t>
  </si>
  <si>
    <t>Equip-Federally Owned-Computer</t>
  </si>
  <si>
    <t>Health Center Other Rev/External</t>
  </si>
  <si>
    <t>X104</t>
  </si>
  <si>
    <t>Flex Reg Additional Materials</t>
  </si>
  <si>
    <t>X123</t>
  </si>
  <si>
    <t>OUWBSOM-Application-Revenue</t>
  </si>
  <si>
    <t>X135</t>
  </si>
  <si>
    <t>CE Tuition</t>
  </si>
  <si>
    <t>X136</t>
  </si>
  <si>
    <t>CEU's</t>
  </si>
  <si>
    <t>X153</t>
  </si>
  <si>
    <t>Invest Inc - Change in Derivative</t>
  </si>
  <si>
    <t>X216</t>
  </si>
  <si>
    <t>OUWBSM Tuiton - Fall</t>
  </si>
  <si>
    <t>X228</t>
  </si>
  <si>
    <t>OUWBSM Tuiton - Winter</t>
  </si>
  <si>
    <t>X660</t>
  </si>
  <si>
    <t>Federal - Other</t>
  </si>
  <si>
    <t>°Input the invoice or credit memo # as indicated on the corresponding invoice or receipt; if it is a reimbursement, input a brief description of the expense (also see Expenditure Details below)</t>
  </si>
  <si>
    <t>°Description cannot be longer than 35 characters per cell</t>
  </si>
  <si>
    <t>Department Name</t>
  </si>
  <si>
    <t>Printed Name of Document Preparer</t>
  </si>
  <si>
    <t>Per OU AP&amp;P #200, the person signing this line must be an employee who has an approved signature card on file with Accounts Payable for the fund(s) used on the PV</t>
  </si>
  <si>
    <t>Fund Signer Signature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</si>
</sst>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_);_(&quot;$&quot;* \(#,##0.00\);_(&quot;$&quot;* &quot;&quot;??_);_(@_)"/>
  </numFmts>
  <fonts count="3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8"/>
      <color theme="1"/>
      <name val="Arial"/>
      <family val="2"/>
    </font>
    <font>
      <b/>
      <sz val="10"/>
      <color theme="1"/>
      <name val="Arial"/>
      <family val="2"/>
    </font>
    <font>
      <sz val="8"/>
      <color rgb="FF000000"/>
      <name val="Tahoma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u val="singleAccounting"/>
      <sz val="11"/>
      <name val="Arial"/>
      <family val="2"/>
    </font>
    <font>
      <u val="singleAccounting"/>
      <sz val="12"/>
      <name val="Arial"/>
      <family val="2"/>
    </font>
    <font>
      <sz val="11"/>
      <name val="Arial"/>
      <family val="2"/>
    </font>
    <font>
      <sz val="10.5"/>
      <name val="Arial"/>
      <family val="2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u/>
      <sz val="12"/>
      <color theme="1"/>
      <name val="Arial"/>
      <family val="2"/>
    </font>
    <font>
      <b/>
      <sz val="14"/>
      <color theme="1"/>
      <name val="Arial"/>
      <family val="2"/>
    </font>
    <font>
      <i/>
      <sz val="10"/>
      <color theme="1"/>
      <name val="Arial"/>
      <family val="2"/>
    </font>
    <font>
      <b/>
      <sz val="12"/>
      <color indexed="1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22"/>
        <bgColor indexed="0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5" fillId="0" borderId="0"/>
    <xf numFmtId="44" fontId="7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15" fillId="0" borderId="0"/>
  </cellStyleXfs>
  <cellXfs count="132">
    <xf numFmtId="0" fontId="0" fillId="0" borderId="0" xfId="0"/>
    <xf numFmtId="0" fontId="6" fillId="0" borderId="0" xfId="1" applyFont="1" applyBorder="1" applyAlignment="1">
      <alignment horizontal="center" vertical="top"/>
    </xf>
    <xf numFmtId="0" fontId="6" fillId="0" borderId="0" xfId="1" applyFont="1" applyAlignment="1">
      <alignment horizontal="left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2" xfId="4" applyNumberFormat="1" applyFont="1" applyBorder="1" applyAlignment="1">
      <alignment horizontal="right"/>
    </xf>
    <xf numFmtId="0" fontId="9" fillId="0" borderId="0" xfId="0" applyFont="1"/>
    <xf numFmtId="0" fontId="14" fillId="0" borderId="0" xfId="0" applyFont="1"/>
    <xf numFmtId="0" fontId="1" fillId="0" borderId="0" xfId="1" applyFont="1" applyBorder="1"/>
    <xf numFmtId="0" fontId="14" fillId="0" borderId="5" xfId="0" applyFont="1" applyBorder="1"/>
    <xf numFmtId="0" fontId="0" fillId="0" borderId="0" xfId="0" applyBorder="1" applyAlignment="1"/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43" fontId="2" fillId="2" borderId="7" xfId="2" applyFont="1" applyFill="1" applyBorder="1" applyAlignment="1">
      <alignment horizontal="center" vertical="center" wrapText="1"/>
    </xf>
    <xf numFmtId="0" fontId="13" fillId="0" borderId="0" xfId="0" applyFont="1"/>
    <xf numFmtId="0" fontId="11" fillId="0" borderId="0" xfId="0" applyFont="1"/>
    <xf numFmtId="0" fontId="17" fillId="0" borderId="0" xfId="0" applyFont="1"/>
    <xf numFmtId="0" fontId="2" fillId="0" borderId="3" xfId="0" applyFont="1" applyBorder="1" applyAlignment="1">
      <alignment horizontal="right"/>
    </xf>
    <xf numFmtId="0" fontId="17" fillId="0" borderId="0" xfId="0" applyFont="1" applyAlignment="1">
      <alignment wrapText="1"/>
    </xf>
    <xf numFmtId="0" fontId="17" fillId="0" borderId="0" xfId="0" applyFont="1" applyAlignment="1">
      <alignment horizontal="left" wrapText="1"/>
    </xf>
    <xf numFmtId="0" fontId="3" fillId="0" borderId="0" xfId="1" applyFont="1" applyAlignment="1">
      <alignment horizontal="center" wrapText="1"/>
    </xf>
    <xf numFmtId="0" fontId="4" fillId="0" borderId="0" xfId="1" applyFont="1" applyAlignment="1">
      <alignment horizontal="center" vertical="top"/>
    </xf>
    <xf numFmtId="0" fontId="14" fillId="0" borderId="9" xfId="0" applyFont="1" applyBorder="1" applyProtection="1"/>
    <xf numFmtId="0" fontId="14" fillId="0" borderId="11" xfId="0" applyFont="1" applyBorder="1" applyProtection="1"/>
    <xf numFmtId="0" fontId="5" fillId="0" borderId="13" xfId="1" applyFont="1" applyBorder="1" applyAlignment="1" applyProtection="1">
      <alignment horizontal="center" vertical="center"/>
    </xf>
    <xf numFmtId="0" fontId="4" fillId="0" borderId="3" xfId="0" applyFont="1" applyFill="1" applyBorder="1" applyAlignment="1">
      <alignment wrapText="1"/>
    </xf>
    <xf numFmtId="14" fontId="20" fillId="0" borderId="7" xfId="0" applyNumberFormat="1" applyFont="1" applyBorder="1" applyAlignment="1" applyProtection="1">
      <alignment horizontal="center" vertical="center" wrapText="1"/>
      <protection locked="0" hidden="1"/>
    </xf>
    <xf numFmtId="14" fontId="21" fillId="0" borderId="7" xfId="1" applyNumberFormat="1" applyFont="1" applyBorder="1" applyAlignment="1" applyProtection="1">
      <alignment horizontal="center"/>
      <protection locked="0"/>
    </xf>
    <xf numFmtId="0" fontId="21" fillId="0" borderId="7" xfId="1" applyNumberFormat="1" applyFont="1" applyBorder="1" applyAlignment="1" applyProtection="1">
      <alignment horizontal="center"/>
      <protection locked="0"/>
    </xf>
    <xf numFmtId="44" fontId="21" fillId="0" borderId="7" xfId="6" applyFont="1" applyBorder="1" applyAlignment="1" applyProtection="1">
      <alignment vertical="center"/>
      <protection locked="0"/>
    </xf>
    <xf numFmtId="0" fontId="22" fillId="0" borderId="11" xfId="0" applyFont="1" applyBorder="1" applyProtection="1"/>
    <xf numFmtId="164" fontId="21" fillId="0" borderId="10" xfId="3" applyNumberFormat="1" applyFont="1" applyBorder="1" applyAlignment="1" applyProtection="1">
      <alignment vertical="center"/>
    </xf>
    <xf numFmtId="44" fontId="21" fillId="0" borderId="7" xfId="6" applyFont="1" applyBorder="1" applyAlignment="1" applyProtection="1">
      <alignment vertical="center"/>
      <protection hidden="1"/>
    </xf>
    <xf numFmtId="49" fontId="20" fillId="0" borderId="7" xfId="0" applyNumberFormat="1" applyFont="1" applyBorder="1" applyAlignment="1" applyProtection="1">
      <alignment horizontal="center" vertical="center"/>
      <protection locked="0"/>
    </xf>
    <xf numFmtId="0" fontId="17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7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0" fillId="0" borderId="0" xfId="0" applyBorder="1"/>
    <xf numFmtId="0" fontId="16" fillId="0" borderId="0" xfId="8" applyFont="1" applyFill="1" applyBorder="1" applyAlignment="1">
      <alignment wrapText="1"/>
    </xf>
    <xf numFmtId="0" fontId="16" fillId="4" borderId="1" xfId="5" applyFont="1" applyFill="1" applyBorder="1" applyAlignment="1">
      <alignment horizontal="center"/>
    </xf>
    <xf numFmtId="0" fontId="1" fillId="0" borderId="0" xfId="0" applyFont="1"/>
    <xf numFmtId="49" fontId="21" fillId="0" borderId="7" xfId="1" applyNumberFormat="1" applyFont="1" applyBorder="1" applyAlignment="1" applyProtection="1">
      <alignment horizontal="center"/>
      <protection locked="0"/>
    </xf>
    <xf numFmtId="49" fontId="16" fillId="4" borderId="1" xfId="5" applyNumberFormat="1" applyFont="1" applyFill="1" applyBorder="1" applyAlignment="1">
      <alignment horizontal="left"/>
    </xf>
    <xf numFmtId="49" fontId="16" fillId="0" borderId="0" xfId="8" applyNumberFormat="1" applyFont="1" applyFill="1" applyBorder="1" applyAlignment="1">
      <alignment wrapText="1"/>
    </xf>
    <xf numFmtId="49" fontId="0" fillId="0" borderId="0" xfId="0" applyNumberFormat="1" applyBorder="1" applyAlignment="1">
      <alignment horizontal="left"/>
    </xf>
    <xf numFmtId="0" fontId="17" fillId="0" borderId="0" xfId="0" applyFont="1" applyAlignment="1">
      <alignment horizontal="left" wrapText="1"/>
    </xf>
    <xf numFmtId="0" fontId="17" fillId="0" borderId="0" xfId="0" applyFont="1" applyAlignment="1">
      <alignment horizontal="left" wrapText="1"/>
    </xf>
    <xf numFmtId="0" fontId="26" fillId="0" borderId="0" xfId="0" applyFont="1" applyAlignment="1">
      <alignment horizontal="left" wrapText="1"/>
    </xf>
    <xf numFmtId="14" fontId="24" fillId="0" borderId="0" xfId="0" applyNumberFormat="1" applyFont="1" applyAlignment="1" applyProtection="1">
      <alignment horizontal="center"/>
    </xf>
    <xf numFmtId="43" fontId="19" fillId="0" borderId="0" xfId="4" applyFont="1" applyBorder="1" applyAlignment="1" applyProtection="1">
      <alignment horizontal="center"/>
    </xf>
    <xf numFmtId="49" fontId="19" fillId="0" borderId="0" xfId="4" applyNumberFormat="1" applyFont="1" applyBorder="1" applyAlignment="1" applyProtection="1">
      <alignment horizontal="center"/>
    </xf>
    <xf numFmtId="14" fontId="19" fillId="0" borderId="0" xfId="4" applyNumberFormat="1" applyFont="1" applyBorder="1" applyAlignment="1" applyProtection="1">
      <alignment horizontal="center"/>
    </xf>
    <xf numFmtId="14" fontId="28" fillId="0" borderId="0" xfId="0" applyNumberFormat="1" applyFont="1" applyAlignment="1" applyProtection="1">
      <alignment horizontal="left"/>
      <protection locked="0"/>
    </xf>
    <xf numFmtId="0" fontId="9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2" fillId="0" borderId="12" xfId="0" applyFont="1" applyBorder="1" applyAlignment="1" applyProtection="1">
      <alignment horizontal="left" wrapText="1"/>
    </xf>
    <xf numFmtId="0" fontId="2" fillId="0" borderId="0" xfId="0" applyFont="1" applyBorder="1" applyAlignment="1" applyProtection="1">
      <alignment horizontal="left"/>
    </xf>
    <xf numFmtId="0" fontId="2" fillId="0" borderId="8" xfId="0" applyFont="1" applyBorder="1" applyAlignment="1" applyProtection="1">
      <alignment horizontal="left"/>
    </xf>
    <xf numFmtId="0" fontId="2" fillId="0" borderId="5" xfId="0" applyFont="1" applyBorder="1" applyAlignment="1" applyProtection="1">
      <alignment horizontal="left"/>
    </xf>
    <xf numFmtId="0" fontId="2" fillId="0" borderId="1" xfId="0" applyFont="1" applyBorder="1" applyAlignment="1" applyProtection="1">
      <alignment horizontal="left"/>
    </xf>
    <xf numFmtId="0" fontId="2" fillId="0" borderId="6" xfId="0" applyFont="1" applyBorder="1" applyAlignment="1" applyProtection="1">
      <alignment horizontal="left"/>
    </xf>
    <xf numFmtId="49" fontId="4" fillId="0" borderId="2" xfId="0" applyNumberFormat="1" applyFont="1" applyFill="1" applyBorder="1" applyAlignment="1" applyProtection="1">
      <alignment horizontal="left"/>
      <protection locked="0"/>
    </xf>
    <xf numFmtId="49" fontId="4" fillId="0" borderId="4" xfId="0" applyNumberFormat="1" applyFont="1" applyFill="1" applyBorder="1" applyAlignment="1" applyProtection="1">
      <alignment horizontal="left"/>
      <protection locked="0"/>
    </xf>
    <xf numFmtId="0" fontId="1" fillId="0" borderId="9" xfId="1" applyNumberFormat="1" applyFont="1" applyFill="1" applyBorder="1" applyAlignment="1" applyProtection="1">
      <alignment horizontal="center" vertical="center"/>
    </xf>
    <xf numFmtId="0" fontId="1" fillId="0" borderId="11" xfId="1" applyNumberFormat="1" applyFont="1" applyFill="1" applyBorder="1" applyAlignment="1" applyProtection="1">
      <alignment horizontal="center" vertical="center"/>
    </xf>
    <xf numFmtId="0" fontId="1" fillId="0" borderId="10" xfId="1" applyNumberFormat="1" applyFont="1" applyFill="1" applyBorder="1" applyAlignment="1" applyProtection="1">
      <alignment horizontal="center" vertical="center"/>
    </xf>
    <xf numFmtId="0" fontId="21" fillId="0" borderId="9" xfId="1" applyFont="1" applyBorder="1" applyAlignment="1" applyProtection="1">
      <alignment horizontal="left" wrapText="1"/>
      <protection hidden="1"/>
    </xf>
    <xf numFmtId="0" fontId="21" fillId="0" borderId="10" xfId="1" applyFont="1" applyBorder="1" applyAlignment="1" applyProtection="1">
      <alignment horizontal="left" wrapText="1"/>
      <protection hidden="1"/>
    </xf>
    <xf numFmtId="49" fontId="21" fillId="0" borderId="9" xfId="1" applyNumberFormat="1" applyFont="1" applyFill="1" applyBorder="1" applyAlignment="1" applyProtection="1">
      <alignment horizontal="left" wrapText="1" shrinkToFit="1"/>
      <protection locked="0"/>
    </xf>
    <xf numFmtId="49" fontId="21" fillId="0" borderId="10" xfId="1" applyNumberFormat="1" applyFont="1" applyFill="1" applyBorder="1" applyAlignment="1" applyProtection="1">
      <alignment horizontal="left" wrapText="1" shrinkToFit="1"/>
      <protection locked="0"/>
    </xf>
    <xf numFmtId="49" fontId="29" fillId="0" borderId="0" xfId="4" applyNumberFormat="1" applyFont="1" applyBorder="1" applyAlignment="1" applyProtection="1">
      <alignment horizontal="center"/>
      <protection locked="0"/>
    </xf>
    <xf numFmtId="14" fontId="28" fillId="0" borderId="0" xfId="0" applyNumberFormat="1" applyFont="1" applyAlignment="1">
      <alignment horizontal="center"/>
    </xf>
    <xf numFmtId="14" fontId="29" fillId="0" borderId="0" xfId="4" applyNumberFormat="1" applyFont="1" applyBorder="1" applyAlignment="1" applyProtection="1">
      <alignment horizontal="center"/>
      <protection locked="0"/>
    </xf>
    <xf numFmtId="43" fontId="29" fillId="0" borderId="0" xfId="4" applyFont="1" applyBorder="1" applyAlignment="1" applyProtection="1">
      <alignment horizontal="center"/>
      <protection locked="0"/>
    </xf>
    <xf numFmtId="0" fontId="13" fillId="2" borderId="9" xfId="0" applyFont="1" applyFill="1" applyBorder="1" applyAlignment="1">
      <alignment horizontal="center"/>
    </xf>
    <xf numFmtId="0" fontId="13" fillId="2" borderId="11" xfId="0" applyFont="1" applyFill="1" applyBorder="1" applyAlignment="1">
      <alignment horizontal="center"/>
    </xf>
    <xf numFmtId="0" fontId="13" fillId="2" borderId="10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10" fillId="0" borderId="0" xfId="0" applyFont="1" applyAlignment="1">
      <alignment horizontal="center"/>
    </xf>
    <xf numFmtId="43" fontId="31" fillId="0" borderId="0" xfId="7" applyNumberFormat="1" applyFont="1" applyBorder="1" applyAlignment="1" applyProtection="1">
      <alignment horizontal="center"/>
      <protection locked="0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5" fillId="3" borderId="13" xfId="1" applyFont="1" applyFill="1" applyBorder="1" applyAlignment="1" applyProtection="1">
      <alignment horizontal="center" vertical="center" wrapText="1"/>
    </xf>
    <xf numFmtId="0" fontId="5" fillId="3" borderId="13" xfId="1" applyFont="1" applyFill="1" applyBorder="1" applyAlignment="1" applyProtection="1">
      <alignment horizontal="center" vertical="center"/>
    </xf>
    <xf numFmtId="0" fontId="23" fillId="0" borderId="11" xfId="0" applyFont="1" applyBorder="1" applyAlignment="1" applyProtection="1">
      <alignment horizontal="center" vertical="center"/>
    </xf>
    <xf numFmtId="0" fontId="3" fillId="0" borderId="0" xfId="1" applyFont="1" applyAlignment="1">
      <alignment horizontal="center" wrapText="1"/>
    </xf>
    <xf numFmtId="0" fontId="4" fillId="0" borderId="0" xfId="1" applyFont="1" applyAlignment="1">
      <alignment horizontal="center" vertical="top"/>
    </xf>
    <xf numFmtId="0" fontId="2" fillId="2" borderId="7" xfId="1" applyFont="1" applyFill="1" applyBorder="1" applyAlignment="1">
      <alignment horizontal="center" vertical="center" wrapText="1"/>
    </xf>
    <xf numFmtId="0" fontId="6" fillId="0" borderId="0" xfId="1" applyFont="1" applyBorder="1" applyAlignment="1">
      <alignment horizontal="left" vertical="top" indent="7"/>
    </xf>
    <xf numFmtId="0" fontId="2" fillId="2" borderId="7" xfId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43" fontId="18" fillId="0" borderId="2" xfId="4" applyFont="1" applyBorder="1" applyAlignment="1" applyProtection="1">
      <alignment horizontal="left"/>
      <protection locked="0"/>
    </xf>
    <xf numFmtId="43" fontId="18" fillId="0" borderId="4" xfId="4" applyFont="1" applyBorder="1" applyAlignment="1" applyProtection="1">
      <alignment horizontal="left"/>
      <protection locked="0"/>
    </xf>
    <xf numFmtId="43" fontId="18" fillId="0" borderId="0" xfId="4" applyFont="1" applyBorder="1" applyAlignment="1" applyProtection="1">
      <alignment horizontal="left"/>
      <protection locked="0"/>
    </xf>
    <xf numFmtId="43" fontId="18" fillId="0" borderId="8" xfId="4" applyFont="1" applyBorder="1" applyAlignment="1" applyProtection="1">
      <alignment horizontal="left"/>
      <protection locked="0"/>
    </xf>
    <xf numFmtId="43" fontId="18" fillId="0" borderId="1" xfId="4" applyFont="1" applyBorder="1" applyAlignment="1" applyProtection="1">
      <alignment horizontal="left"/>
      <protection locked="0"/>
    </xf>
    <xf numFmtId="43" fontId="18" fillId="0" borderId="6" xfId="4" applyFont="1" applyBorder="1" applyAlignment="1" applyProtection="1">
      <alignment horizontal="left"/>
      <protection locked="0"/>
    </xf>
    <xf numFmtId="0" fontId="2" fillId="0" borderId="12" xfId="4" applyNumberFormat="1" applyFont="1" applyBorder="1" applyAlignment="1">
      <alignment horizontal="right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0" fillId="0" borderId="9" xfId="0" applyFont="1" applyBorder="1" applyAlignment="1" applyProtection="1">
      <alignment horizontal="center" vertical="center"/>
      <protection locked="0"/>
    </xf>
    <xf numFmtId="0" fontId="20" fillId="0" borderId="10" xfId="0" applyFont="1" applyBorder="1" applyAlignment="1" applyProtection="1">
      <alignment horizontal="center" vertical="center"/>
      <protection locked="0"/>
    </xf>
    <xf numFmtId="43" fontId="2" fillId="2" borderId="9" xfId="2" applyFont="1" applyFill="1" applyBorder="1" applyAlignment="1">
      <alignment horizontal="center" vertical="center"/>
    </xf>
    <xf numFmtId="43" fontId="2" fillId="2" borderId="11" xfId="2" applyFont="1" applyFill="1" applyBorder="1" applyAlignment="1">
      <alignment horizontal="center" vertical="center"/>
    </xf>
    <xf numFmtId="43" fontId="2" fillId="2" borderId="10" xfId="2" applyFont="1" applyFill="1" applyBorder="1" applyAlignment="1">
      <alignment horizontal="center" vertical="center"/>
    </xf>
    <xf numFmtId="43" fontId="2" fillId="2" borderId="9" xfId="2" applyFont="1" applyFill="1" applyBorder="1" applyAlignment="1">
      <alignment horizontal="center" vertical="center" wrapText="1"/>
    </xf>
    <xf numFmtId="43" fontId="2" fillId="2" borderId="10" xfId="2" applyFont="1" applyFill="1" applyBorder="1" applyAlignment="1">
      <alignment horizontal="center" vertical="center" wrapText="1"/>
    </xf>
    <xf numFmtId="0" fontId="14" fillId="0" borderId="12" xfId="0" applyFont="1" applyBorder="1" applyAlignment="1" applyProtection="1">
      <alignment horizontal="left" vertical="top" wrapText="1"/>
      <protection locked="0"/>
    </xf>
    <xf numFmtId="0" fontId="14" fillId="0" borderId="0" xfId="0" applyFont="1" applyBorder="1" applyAlignment="1" applyProtection="1">
      <alignment horizontal="left" vertical="top" wrapText="1"/>
      <protection locked="0"/>
    </xf>
    <xf numFmtId="0" fontId="14" fillId="0" borderId="8" xfId="0" applyFont="1" applyBorder="1" applyAlignment="1" applyProtection="1">
      <alignment horizontal="left" vertical="top" wrapText="1"/>
      <protection locked="0"/>
    </xf>
    <xf numFmtId="0" fontId="14" fillId="0" borderId="3" xfId="0" applyFont="1" applyBorder="1" applyAlignment="1" applyProtection="1">
      <alignment horizontal="left" vertical="top" wrapText="1"/>
      <protection locked="0"/>
    </xf>
    <xf numFmtId="0" fontId="14" fillId="0" borderId="2" xfId="0" applyFont="1" applyBorder="1" applyAlignment="1" applyProtection="1">
      <alignment horizontal="left" vertical="top" wrapText="1"/>
      <protection locked="0"/>
    </xf>
    <xf numFmtId="0" fontId="14" fillId="0" borderId="4" xfId="0" applyFont="1" applyBorder="1" applyAlignment="1" applyProtection="1">
      <alignment horizontal="left" vertical="top" wrapText="1"/>
      <protection locked="0"/>
    </xf>
  </cellXfs>
  <cellStyles count="9">
    <cellStyle name="Comma" xfId="4" builtinId="3"/>
    <cellStyle name="Comma 2" xfId="2" xr:uid="{00000000-0005-0000-0000-000001000000}"/>
    <cellStyle name="Currency" xfId="6" builtinId="4"/>
    <cellStyle name="Currency 2" xfId="3" xr:uid="{00000000-0005-0000-0000-000003000000}"/>
    <cellStyle name="Hyperlink" xfId="7" builtinId="8"/>
    <cellStyle name="Normal" xfId="0" builtinId="0"/>
    <cellStyle name="Normal 2" xfId="1" xr:uid="{00000000-0005-0000-0000-000006000000}"/>
    <cellStyle name="Normal_Acct Code Lookup Sheet" xfId="8" xr:uid="{00000000-0005-0000-0000-000007000000}"/>
    <cellStyle name="Normal_Acct Lookup" xfId="5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314325</xdr:colOff>
      <xdr:row>0</xdr:row>
      <xdr:rowOff>38101</xdr:rowOff>
    </xdr:from>
    <xdr:to>
      <xdr:col>10</xdr:col>
      <xdr:colOff>914400</xdr:colOff>
      <xdr:row>3</xdr:row>
      <xdr:rowOff>66676</xdr:rowOff>
    </xdr:to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5962650" y="38101"/>
          <a:ext cx="2200275" cy="742950"/>
        </a:xfrm>
        <a:prstGeom prst="flowChartProcess">
          <a:avLst/>
        </a:prstGeom>
        <a:noFill/>
        <a:ln w="3175">
          <a:solidFill>
            <a:sysClr val="windowText" lastClr="000000"/>
          </a:solidFill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en-US" sz="1400" b="0" i="0" strike="noStrike">
              <a:solidFill>
                <a:srgbClr val="000000"/>
              </a:solidFill>
              <a:latin typeface="CG Times"/>
            </a:rPr>
            <a:t>I</a:t>
          </a:r>
        </a:p>
      </xdr:txBody>
    </xdr:sp>
    <xdr:clientData/>
  </xdr:twoCellAnchor>
  <xdr:twoCellAnchor editAs="absolute">
    <xdr:from>
      <xdr:col>0</xdr:col>
      <xdr:colOff>19051</xdr:colOff>
      <xdr:row>0</xdr:row>
      <xdr:rowOff>0</xdr:rowOff>
    </xdr:from>
    <xdr:to>
      <xdr:col>1</xdr:col>
      <xdr:colOff>85726</xdr:colOff>
      <xdr:row>3</xdr:row>
      <xdr:rowOff>76201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1" y="0"/>
          <a:ext cx="742950" cy="7905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40</xdr:row>
          <xdr:rowOff>0</xdr:rowOff>
        </xdr:from>
        <xdr:to>
          <xdr:col>10</xdr:col>
          <xdr:colOff>809625</xdr:colOff>
          <xdr:row>40</xdr:row>
          <xdr:rowOff>257175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1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51</xdr:row>
          <xdr:rowOff>19050</xdr:rowOff>
        </xdr:from>
        <xdr:to>
          <xdr:col>8</xdr:col>
          <xdr:colOff>123825</xdr:colOff>
          <xdr:row>53</xdr:row>
          <xdr:rowOff>161925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1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8</xdr:row>
          <xdr:rowOff>381000</xdr:rowOff>
        </xdr:from>
        <xdr:to>
          <xdr:col>8</xdr:col>
          <xdr:colOff>257175</xdr:colOff>
          <xdr:row>9</xdr:row>
          <xdr:rowOff>314325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1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8</xdr:row>
          <xdr:rowOff>47625</xdr:rowOff>
        </xdr:from>
        <xdr:to>
          <xdr:col>8</xdr:col>
          <xdr:colOff>257175</xdr:colOff>
          <xdr:row>8</xdr:row>
          <xdr:rowOff>400050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1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40</xdr:row>
          <xdr:rowOff>114300</xdr:rowOff>
        </xdr:from>
        <xdr:to>
          <xdr:col>10</xdr:col>
          <xdr:colOff>809625</xdr:colOff>
          <xdr:row>41</xdr:row>
          <xdr:rowOff>38100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1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66"/>
  <sheetViews>
    <sheetView view="pageBreakPreview" zoomScaleNormal="100" zoomScaleSheetLayoutView="100" workbookViewId="0">
      <selection activeCell="C1" sqref="C1"/>
    </sheetView>
  </sheetViews>
  <sheetFormatPr defaultRowHeight="12.75" x14ac:dyDescent="0.2"/>
  <cols>
    <col min="1" max="1" width="6.140625" style="16" customWidth="1"/>
    <col min="2" max="2" width="1.85546875" style="16" customWidth="1"/>
    <col min="3" max="3" width="80.42578125" style="16" customWidth="1"/>
    <col min="4" max="16384" width="9.140625" style="16"/>
  </cols>
  <sheetData>
    <row r="2" spans="2:3" ht="18" x14ac:dyDescent="0.25">
      <c r="B2" s="14"/>
      <c r="C2" s="35" t="s">
        <v>1777</v>
      </c>
    </row>
    <row r="3" spans="2:3" ht="14.25" x14ac:dyDescent="0.2">
      <c r="B3" s="7"/>
      <c r="C3" s="34" t="s">
        <v>1778</v>
      </c>
    </row>
    <row r="4" spans="2:3" ht="14.25" x14ac:dyDescent="0.2">
      <c r="B4" s="7"/>
    </row>
    <row r="5" spans="2:3" x14ac:dyDescent="0.2">
      <c r="B5" s="47" t="s">
        <v>1806</v>
      </c>
      <c r="C5" s="47"/>
    </row>
    <row r="6" spans="2:3" ht="27" customHeight="1" x14ac:dyDescent="0.2">
      <c r="B6" s="47" t="s">
        <v>1807</v>
      </c>
      <c r="C6" s="47"/>
    </row>
    <row r="7" spans="2:3" ht="41.25" customHeight="1" x14ac:dyDescent="0.2">
      <c r="B7" s="47" t="s">
        <v>1808</v>
      </c>
      <c r="C7" s="47"/>
    </row>
    <row r="9" spans="2:3" x14ac:dyDescent="0.2">
      <c r="B9" s="15" t="s">
        <v>1779</v>
      </c>
    </row>
    <row r="10" spans="2:3" x14ac:dyDescent="0.2">
      <c r="C10" s="16" t="s">
        <v>1809</v>
      </c>
    </row>
    <row r="11" spans="2:3" x14ac:dyDescent="0.2">
      <c r="C11" s="16" t="s">
        <v>1810</v>
      </c>
    </row>
    <row r="13" spans="2:3" x14ac:dyDescent="0.2">
      <c r="B13" s="15" t="s">
        <v>3</v>
      </c>
    </row>
    <row r="14" spans="2:3" ht="25.5" x14ac:dyDescent="0.2">
      <c r="C14" s="18" t="s">
        <v>1812</v>
      </c>
    </row>
    <row r="16" spans="2:3" x14ac:dyDescent="0.2">
      <c r="B16" s="15" t="s">
        <v>1780</v>
      </c>
    </row>
    <row r="17" spans="2:3" x14ac:dyDescent="0.2">
      <c r="C17" s="16" t="s">
        <v>1811</v>
      </c>
    </row>
    <row r="19" spans="2:3" x14ac:dyDescent="0.2">
      <c r="B19" s="15" t="s">
        <v>1781</v>
      </c>
    </row>
    <row r="20" spans="2:3" ht="25.5" x14ac:dyDescent="0.2">
      <c r="C20" s="18" t="s">
        <v>1813</v>
      </c>
    </row>
    <row r="22" spans="2:3" x14ac:dyDescent="0.2">
      <c r="B22" s="15" t="s">
        <v>1782</v>
      </c>
    </row>
    <row r="23" spans="2:3" x14ac:dyDescent="0.2">
      <c r="C23" s="16" t="s">
        <v>1814</v>
      </c>
    </row>
    <row r="24" spans="2:3" x14ac:dyDescent="0.2">
      <c r="C24" s="16" t="s">
        <v>1803</v>
      </c>
    </row>
    <row r="25" spans="2:3" x14ac:dyDescent="0.2">
      <c r="C25" s="16" t="s">
        <v>1804</v>
      </c>
    </row>
    <row r="27" spans="2:3" x14ac:dyDescent="0.2">
      <c r="B27" s="15" t="s">
        <v>1783</v>
      </c>
    </row>
    <row r="28" spans="2:3" ht="25.5" x14ac:dyDescent="0.2">
      <c r="C28" s="18" t="s">
        <v>1815</v>
      </c>
    </row>
    <row r="30" spans="2:3" x14ac:dyDescent="0.2">
      <c r="B30" s="15" t="s">
        <v>1784</v>
      </c>
    </row>
    <row r="31" spans="2:3" x14ac:dyDescent="0.2">
      <c r="C31" s="16" t="s">
        <v>1816</v>
      </c>
    </row>
    <row r="33" spans="2:3" x14ac:dyDescent="0.2">
      <c r="B33" s="15" t="s">
        <v>1793</v>
      </c>
    </row>
    <row r="34" spans="2:3" ht="27" customHeight="1" x14ac:dyDescent="0.2">
      <c r="C34" s="18" t="s">
        <v>2397</v>
      </c>
    </row>
    <row r="35" spans="2:3" x14ac:dyDescent="0.2">
      <c r="C35" s="41" t="s">
        <v>2398</v>
      </c>
    </row>
    <row r="36" spans="2:3" x14ac:dyDescent="0.2">
      <c r="B36" s="15" t="s">
        <v>1785</v>
      </c>
    </row>
    <row r="37" spans="2:3" x14ac:dyDescent="0.2">
      <c r="C37" s="16" t="s">
        <v>1817</v>
      </c>
    </row>
    <row r="38" spans="2:3" x14ac:dyDescent="0.2">
      <c r="C38" s="16" t="s">
        <v>1818</v>
      </c>
    </row>
    <row r="39" spans="2:3" ht="51" x14ac:dyDescent="0.2">
      <c r="C39" s="18" t="s">
        <v>1819</v>
      </c>
    </row>
    <row r="40" spans="2:3" ht="25.5" x14ac:dyDescent="0.2">
      <c r="C40" s="18" t="s">
        <v>1820</v>
      </c>
    </row>
    <row r="42" spans="2:3" x14ac:dyDescent="0.2">
      <c r="B42" s="15" t="s">
        <v>1786</v>
      </c>
    </row>
    <row r="43" spans="2:3" x14ac:dyDescent="0.2">
      <c r="C43" s="16" t="s">
        <v>1821</v>
      </c>
    </row>
    <row r="45" spans="2:3" x14ac:dyDescent="0.2">
      <c r="B45" s="15" t="s">
        <v>1787</v>
      </c>
    </row>
    <row r="46" spans="2:3" x14ac:dyDescent="0.2">
      <c r="B46" s="15"/>
      <c r="C46" s="16" t="s">
        <v>1805</v>
      </c>
    </row>
    <row r="47" spans="2:3" ht="25.5" x14ac:dyDescent="0.2">
      <c r="B47" s="15"/>
      <c r="C47" s="18" t="s">
        <v>1822</v>
      </c>
    </row>
    <row r="48" spans="2:3" ht="25.5" x14ac:dyDescent="0.2">
      <c r="C48" s="18" t="s">
        <v>1823</v>
      </c>
    </row>
    <row r="49" spans="2:3" ht="25.5" x14ac:dyDescent="0.2">
      <c r="C49" s="18" t="s">
        <v>1824</v>
      </c>
    </row>
    <row r="51" spans="2:3" x14ac:dyDescent="0.2">
      <c r="B51" s="15" t="s">
        <v>1788</v>
      </c>
    </row>
    <row r="52" spans="2:3" ht="25.5" x14ac:dyDescent="0.2">
      <c r="C52" s="19" t="s">
        <v>1825</v>
      </c>
    </row>
    <row r="53" spans="2:3" x14ac:dyDescent="0.2">
      <c r="C53" s="46"/>
    </row>
    <row r="54" spans="2:3" x14ac:dyDescent="0.2">
      <c r="B54" s="15" t="s">
        <v>2402</v>
      </c>
    </row>
    <row r="55" spans="2:3" ht="26.25" customHeight="1" x14ac:dyDescent="0.2">
      <c r="C55" s="46" t="s">
        <v>2401</v>
      </c>
    </row>
    <row r="57" spans="2:3" x14ac:dyDescent="0.2">
      <c r="B57" s="15" t="s">
        <v>1789</v>
      </c>
    </row>
    <row r="58" spans="2:3" ht="26.25" customHeight="1" x14ac:dyDescent="0.2">
      <c r="C58" s="19" t="s">
        <v>1797</v>
      </c>
    </row>
    <row r="59" spans="2:3" x14ac:dyDescent="0.2">
      <c r="C59" s="16" t="s">
        <v>1798</v>
      </c>
    </row>
    <row r="60" spans="2:3" x14ac:dyDescent="0.2">
      <c r="C60" s="16" t="s">
        <v>1799</v>
      </c>
    </row>
    <row r="61" spans="2:3" x14ac:dyDescent="0.2">
      <c r="C61" s="16" t="s">
        <v>1800</v>
      </c>
    </row>
    <row r="62" spans="2:3" x14ac:dyDescent="0.2">
      <c r="C62" s="16" t="s">
        <v>1801</v>
      </c>
    </row>
    <row r="63" spans="2:3" x14ac:dyDescent="0.2">
      <c r="C63" s="16" t="s">
        <v>1802</v>
      </c>
    </row>
    <row r="65" spans="2:3" x14ac:dyDescent="0.2">
      <c r="B65" s="48" t="s">
        <v>1826</v>
      </c>
      <c r="C65" s="48"/>
    </row>
    <row r="66" spans="2:3" x14ac:dyDescent="0.2">
      <c r="B66" s="48"/>
      <c r="C66" s="48"/>
    </row>
  </sheetData>
  <sheetProtection password="DE4F" sheet="1" objects="1" scenarios="1" selectLockedCells="1" selectUnlockedCells="1"/>
  <mergeCells count="4">
    <mergeCell ref="B5:C5"/>
    <mergeCell ref="B6:C6"/>
    <mergeCell ref="B7:C7"/>
    <mergeCell ref="B65:C66"/>
  </mergeCells>
  <pageMargins left="0.7" right="0.7" top="0.75" bottom="0.75" header="0.3" footer="0.3"/>
  <pageSetup orientation="portrait" r:id="rId1"/>
  <headerFooter>
    <oddFooter>&amp;C&amp;"Arial,Regular"&amp;8&amp;P of &amp;N&amp;R&amp;"Arial,Regular"&amp;8Updated March 2012</oddFooter>
  </headerFooter>
  <rowBreaks count="1" manualBreakCount="1">
    <brk id="41" max="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4"/>
  <sheetViews>
    <sheetView showGridLines="0" tabSelected="1" view="pageBreakPreview" zoomScaleNormal="100" zoomScaleSheetLayoutView="100" workbookViewId="0">
      <selection activeCell="B6" sqref="B6:G6"/>
    </sheetView>
  </sheetViews>
  <sheetFormatPr defaultRowHeight="14.25" x14ac:dyDescent="0.2"/>
  <cols>
    <col min="1" max="1" width="10.140625" style="7" customWidth="1"/>
    <col min="2" max="2" width="4.5703125" style="7" customWidth="1"/>
    <col min="3" max="3" width="10.7109375" style="7" customWidth="1"/>
    <col min="4" max="4" width="12.140625" style="7" customWidth="1"/>
    <col min="5" max="5" width="11.7109375" style="7" customWidth="1"/>
    <col min="6" max="6" width="14.7109375" style="7" customWidth="1"/>
    <col min="7" max="7" width="12.7109375" style="7" customWidth="1"/>
    <col min="8" max="8" width="11.5703125" style="7" customWidth="1"/>
    <col min="9" max="9" width="8.140625" style="7" customWidth="1"/>
    <col min="10" max="10" width="15.85546875" style="7" customWidth="1"/>
    <col min="11" max="11" width="15.28515625" style="7" customWidth="1"/>
    <col min="12" max="16384" width="9.140625" style="7"/>
  </cols>
  <sheetData>
    <row r="1" spans="1:13" ht="20.25" x14ac:dyDescent="0.3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20"/>
    </row>
    <row r="2" spans="1:13" ht="18" x14ac:dyDescent="0.2">
      <c r="A2" s="98" t="s">
        <v>8</v>
      </c>
      <c r="B2" s="98"/>
      <c r="C2" s="98"/>
      <c r="D2" s="98"/>
      <c r="E2" s="98"/>
      <c r="F2" s="98"/>
      <c r="G2" s="98"/>
      <c r="H2" s="98"/>
      <c r="I2" s="98"/>
      <c r="J2" s="98"/>
      <c r="K2" s="21"/>
    </row>
    <row r="3" spans="1:13" ht="18" x14ac:dyDescent="0.2">
      <c r="A3" s="21"/>
      <c r="B3" s="21"/>
      <c r="C3" s="2" t="s">
        <v>4</v>
      </c>
      <c r="D3" s="21"/>
      <c r="E3" s="21"/>
      <c r="F3" s="21"/>
      <c r="G3" s="21"/>
      <c r="H3" s="21"/>
      <c r="I3" s="21"/>
      <c r="J3" s="21"/>
      <c r="K3" s="21"/>
    </row>
    <row r="4" spans="1:13" ht="9.75" customHeight="1" x14ac:dyDescent="0.2">
      <c r="A4" s="100"/>
      <c r="B4" s="100"/>
      <c r="C4" s="100"/>
      <c r="D4" s="1"/>
      <c r="E4" s="8"/>
      <c r="F4" s="8"/>
      <c r="G4" s="8"/>
      <c r="H4" s="8"/>
      <c r="I4" s="8"/>
      <c r="J4" s="8"/>
      <c r="K4" s="8"/>
    </row>
    <row r="5" spans="1:13" s="3" customFormat="1" ht="21" customHeight="1" x14ac:dyDescent="0.25">
      <c r="A5" s="102" t="s">
        <v>5</v>
      </c>
      <c r="B5" s="103"/>
      <c r="C5" s="103"/>
      <c r="D5" s="103"/>
      <c r="E5" s="103"/>
      <c r="F5" s="103"/>
      <c r="G5" s="104"/>
      <c r="H5" s="11" t="s">
        <v>7</v>
      </c>
      <c r="I5" s="102" t="s">
        <v>1</v>
      </c>
      <c r="J5" s="104"/>
      <c r="K5" s="12" t="s">
        <v>1796</v>
      </c>
    </row>
    <row r="6" spans="1:13" s="4" customFormat="1" ht="33" customHeight="1" x14ac:dyDescent="0.35">
      <c r="A6" s="17" t="s">
        <v>6</v>
      </c>
      <c r="B6" s="105" t="s">
        <v>2</v>
      </c>
      <c r="C6" s="105"/>
      <c r="D6" s="105"/>
      <c r="E6" s="105"/>
      <c r="F6" s="105"/>
      <c r="G6" s="106"/>
      <c r="H6" s="26">
        <f ca="1">NOW()</f>
        <v>44497.629085763889</v>
      </c>
      <c r="I6" s="119"/>
      <c r="J6" s="120"/>
      <c r="K6" s="33"/>
    </row>
    <row r="7" spans="1:13" s="4" customFormat="1" ht="15" customHeight="1" x14ac:dyDescent="0.25">
      <c r="A7" s="111" t="s">
        <v>1771</v>
      </c>
      <c r="B7" s="107" t="s">
        <v>2</v>
      </c>
      <c r="C7" s="107"/>
      <c r="D7" s="107"/>
      <c r="E7" s="107"/>
      <c r="F7" s="107"/>
      <c r="G7" s="108"/>
      <c r="H7" s="116" t="s">
        <v>1769</v>
      </c>
      <c r="I7" s="117"/>
      <c r="J7" s="117"/>
      <c r="K7" s="118"/>
    </row>
    <row r="8" spans="1:13" s="4" customFormat="1" ht="18" customHeight="1" x14ac:dyDescent="0.25">
      <c r="A8" s="111"/>
      <c r="B8" s="107"/>
      <c r="C8" s="107"/>
      <c r="D8" s="107"/>
      <c r="E8" s="107"/>
      <c r="F8" s="107"/>
      <c r="G8" s="108"/>
      <c r="H8" s="25" t="s">
        <v>1794</v>
      </c>
      <c r="I8" s="64"/>
      <c r="J8" s="64"/>
      <c r="K8" s="65"/>
    </row>
    <row r="9" spans="1:13" s="4" customFormat="1" ht="33" customHeight="1" x14ac:dyDescent="0.35">
      <c r="A9" s="5"/>
      <c r="B9" s="107" t="s">
        <v>2</v>
      </c>
      <c r="C9" s="107"/>
      <c r="D9" s="107"/>
      <c r="E9" s="107"/>
      <c r="F9" s="107"/>
      <c r="G9" s="108"/>
      <c r="H9" s="58" t="s">
        <v>1795</v>
      </c>
      <c r="I9" s="59"/>
      <c r="J9" s="59"/>
      <c r="K9" s="60"/>
    </row>
    <row r="10" spans="1:13" ht="33" customHeight="1" x14ac:dyDescent="0.35">
      <c r="A10" s="9"/>
      <c r="B10" s="109" t="s">
        <v>2</v>
      </c>
      <c r="C10" s="109"/>
      <c r="D10" s="109"/>
      <c r="E10" s="109"/>
      <c r="F10" s="109"/>
      <c r="G10" s="110"/>
      <c r="H10" s="61"/>
      <c r="I10" s="62"/>
      <c r="J10" s="62"/>
      <c r="K10" s="63"/>
    </row>
    <row r="11" spans="1:13" ht="2.25" customHeight="1" x14ac:dyDescent="0.2"/>
    <row r="12" spans="1:13" ht="2.25" customHeight="1" x14ac:dyDescent="0.2"/>
    <row r="13" spans="1:13" ht="15" customHeight="1" x14ac:dyDescent="0.2">
      <c r="A13" s="99" t="s">
        <v>1770</v>
      </c>
      <c r="B13" s="101"/>
      <c r="C13" s="101"/>
      <c r="D13" s="99" t="s">
        <v>11</v>
      </c>
      <c r="E13" s="112" t="s">
        <v>1791</v>
      </c>
      <c r="F13" s="113"/>
      <c r="G13" s="121" t="s">
        <v>9</v>
      </c>
      <c r="H13" s="122"/>
      <c r="I13" s="122"/>
      <c r="J13" s="122"/>
      <c r="K13" s="123"/>
    </row>
    <row r="14" spans="1:13" ht="27" customHeight="1" x14ac:dyDescent="0.2">
      <c r="A14" s="101"/>
      <c r="B14" s="101"/>
      <c r="C14" s="101"/>
      <c r="D14" s="99"/>
      <c r="E14" s="114"/>
      <c r="F14" s="115"/>
      <c r="G14" s="13" t="s">
        <v>1773</v>
      </c>
      <c r="H14" s="13" t="s">
        <v>1774</v>
      </c>
      <c r="I14" s="124" t="s">
        <v>1775</v>
      </c>
      <c r="J14" s="125"/>
      <c r="K14" s="13" t="s">
        <v>1776</v>
      </c>
    </row>
    <row r="15" spans="1:13" ht="25.5" customHeight="1" x14ac:dyDescent="0.25">
      <c r="A15" s="66"/>
      <c r="B15" s="67"/>
      <c r="C15" s="68"/>
      <c r="D15" s="27"/>
      <c r="E15" s="71"/>
      <c r="F15" s="72"/>
      <c r="G15" s="28"/>
      <c r="H15" s="42"/>
      <c r="I15" s="69" t="str">
        <f>IF($H15=0,"",VLOOKUP($H15,'Acct Code Lookup Sheet'!$A:$B,2,FALSE))</f>
        <v/>
      </c>
      <c r="J15" s="70"/>
      <c r="K15" s="29"/>
      <c r="L15" s="37" t="str">
        <f>IF(ISBLANK($E15),"",(LEN($E15)))</f>
        <v/>
      </c>
      <c r="M15" s="36" t="str">
        <f>IF(ISBLANK(E15),"",(IF(L15&gt;30,"MAX 30 CHARACTERS"," ")))</f>
        <v/>
      </c>
    </row>
    <row r="16" spans="1:13" ht="25.5" customHeight="1" x14ac:dyDescent="0.25">
      <c r="A16" s="66"/>
      <c r="B16" s="67"/>
      <c r="C16" s="68"/>
      <c r="D16" s="27"/>
      <c r="E16" s="71"/>
      <c r="F16" s="72"/>
      <c r="G16" s="28"/>
      <c r="H16" s="42"/>
      <c r="I16" s="69" t="str">
        <f>IF($H16=0,"",VLOOKUP($H16,'Acct Code Lookup Sheet'!$A:$B,2,FALSE))</f>
        <v/>
      </c>
      <c r="J16" s="70"/>
      <c r="K16" s="29"/>
      <c r="L16" s="37" t="str">
        <f t="shared" ref="L16:L27" si="0">IF(ISBLANK($E16),"",(LEN($E16)))</f>
        <v/>
      </c>
      <c r="M16" s="36" t="str">
        <f t="shared" ref="M16:M27" si="1">IF(ISBLANK(E16),"",(IF(L16&gt;30,"MAX 30 CHARACTERS"," ")))</f>
        <v/>
      </c>
    </row>
    <row r="17" spans="1:13" ht="25.5" customHeight="1" x14ac:dyDescent="0.25">
      <c r="A17" s="66"/>
      <c r="B17" s="67"/>
      <c r="C17" s="68"/>
      <c r="D17" s="27"/>
      <c r="E17" s="71"/>
      <c r="F17" s="72"/>
      <c r="G17" s="28"/>
      <c r="H17" s="42"/>
      <c r="I17" s="69" t="str">
        <f>IF($H17=0,"",VLOOKUP($H17,'Acct Code Lookup Sheet'!$A:$B,2,FALSE))</f>
        <v/>
      </c>
      <c r="J17" s="70"/>
      <c r="K17" s="29"/>
      <c r="L17" s="37" t="str">
        <f t="shared" si="0"/>
        <v/>
      </c>
      <c r="M17" s="36" t="str">
        <f t="shared" si="1"/>
        <v/>
      </c>
    </row>
    <row r="18" spans="1:13" ht="25.5" customHeight="1" x14ac:dyDescent="0.25">
      <c r="A18" s="66"/>
      <c r="B18" s="67"/>
      <c r="C18" s="68"/>
      <c r="D18" s="27"/>
      <c r="E18" s="71"/>
      <c r="F18" s="72"/>
      <c r="G18" s="28"/>
      <c r="H18" s="42"/>
      <c r="I18" s="69" t="str">
        <f>IF($H18=0,"",VLOOKUP($H18,'Acct Code Lookup Sheet'!$A:$B,2,FALSE))</f>
        <v/>
      </c>
      <c r="J18" s="70"/>
      <c r="K18" s="29"/>
      <c r="L18" s="37" t="str">
        <f t="shared" si="0"/>
        <v/>
      </c>
      <c r="M18" s="36" t="str">
        <f t="shared" si="1"/>
        <v/>
      </c>
    </row>
    <row r="19" spans="1:13" ht="25.5" customHeight="1" x14ac:dyDescent="0.25">
      <c r="A19" s="66"/>
      <c r="B19" s="67"/>
      <c r="C19" s="68"/>
      <c r="D19" s="27"/>
      <c r="E19" s="71"/>
      <c r="F19" s="72"/>
      <c r="G19" s="28"/>
      <c r="H19" s="42"/>
      <c r="I19" s="69" t="str">
        <f>IF($H19=0,"",VLOOKUP($H19,'Acct Code Lookup Sheet'!$A:$B,2,FALSE))</f>
        <v/>
      </c>
      <c r="J19" s="70"/>
      <c r="K19" s="29"/>
      <c r="L19" s="37" t="str">
        <f t="shared" si="0"/>
        <v/>
      </c>
      <c r="M19" s="36" t="str">
        <f t="shared" si="1"/>
        <v/>
      </c>
    </row>
    <row r="20" spans="1:13" ht="25.5" customHeight="1" x14ac:dyDescent="0.25">
      <c r="A20" s="66"/>
      <c r="B20" s="67"/>
      <c r="C20" s="68"/>
      <c r="D20" s="27"/>
      <c r="E20" s="71"/>
      <c r="F20" s="72"/>
      <c r="G20" s="28"/>
      <c r="H20" s="42"/>
      <c r="I20" s="69" t="str">
        <f>IF($H20=0,"",VLOOKUP($H20,'Acct Code Lookup Sheet'!$A:$B,2,FALSE))</f>
        <v/>
      </c>
      <c r="J20" s="70"/>
      <c r="K20" s="29"/>
      <c r="L20" s="37" t="str">
        <f t="shared" si="0"/>
        <v/>
      </c>
      <c r="M20" s="36" t="str">
        <f t="shared" si="1"/>
        <v/>
      </c>
    </row>
    <row r="21" spans="1:13" ht="25.5" customHeight="1" x14ac:dyDescent="0.25">
      <c r="A21" s="66"/>
      <c r="B21" s="67"/>
      <c r="C21" s="68"/>
      <c r="D21" s="27"/>
      <c r="E21" s="71"/>
      <c r="F21" s="72"/>
      <c r="G21" s="28"/>
      <c r="H21" s="42"/>
      <c r="I21" s="69" t="str">
        <f>IF($H21=0,"",VLOOKUP($H21,'Acct Code Lookup Sheet'!$A:$B,2,FALSE))</f>
        <v/>
      </c>
      <c r="J21" s="70"/>
      <c r="K21" s="29"/>
      <c r="L21" s="37" t="str">
        <f t="shared" si="0"/>
        <v/>
      </c>
      <c r="M21" s="36" t="str">
        <f t="shared" si="1"/>
        <v/>
      </c>
    </row>
    <row r="22" spans="1:13" ht="25.5" customHeight="1" x14ac:dyDescent="0.25">
      <c r="A22" s="66"/>
      <c r="B22" s="67"/>
      <c r="C22" s="68"/>
      <c r="D22" s="27"/>
      <c r="E22" s="71"/>
      <c r="F22" s="72"/>
      <c r="G22" s="28"/>
      <c r="H22" s="42"/>
      <c r="I22" s="69" t="str">
        <f>IF($H22=0,"",VLOOKUP($H22,'Acct Code Lookup Sheet'!$A:$B,2,FALSE))</f>
        <v/>
      </c>
      <c r="J22" s="70"/>
      <c r="K22" s="29"/>
      <c r="L22" s="37" t="str">
        <f t="shared" si="0"/>
        <v/>
      </c>
      <c r="M22" s="36" t="str">
        <f t="shared" si="1"/>
        <v/>
      </c>
    </row>
    <row r="23" spans="1:13" ht="25.5" customHeight="1" x14ac:dyDescent="0.25">
      <c r="A23" s="66"/>
      <c r="B23" s="67"/>
      <c r="C23" s="68"/>
      <c r="D23" s="27"/>
      <c r="E23" s="71"/>
      <c r="F23" s="72"/>
      <c r="G23" s="28"/>
      <c r="H23" s="42"/>
      <c r="I23" s="69" t="str">
        <f>IF($H23=0,"",VLOOKUP($H23,'Acct Code Lookup Sheet'!$A:$B,2,FALSE))</f>
        <v/>
      </c>
      <c r="J23" s="70"/>
      <c r="K23" s="29"/>
      <c r="L23" s="37" t="str">
        <f t="shared" si="0"/>
        <v/>
      </c>
      <c r="M23" s="36" t="str">
        <f t="shared" si="1"/>
        <v/>
      </c>
    </row>
    <row r="24" spans="1:13" ht="25.5" customHeight="1" x14ac:dyDescent="0.25">
      <c r="A24" s="66"/>
      <c r="B24" s="67"/>
      <c r="C24" s="68"/>
      <c r="D24" s="27"/>
      <c r="E24" s="71"/>
      <c r="F24" s="72"/>
      <c r="G24" s="28"/>
      <c r="H24" s="42"/>
      <c r="I24" s="69" t="str">
        <f>IF($H24=0,"",VLOOKUP($H24,'Acct Code Lookup Sheet'!$A:$B,2,FALSE))</f>
        <v/>
      </c>
      <c r="J24" s="70"/>
      <c r="K24" s="29"/>
      <c r="L24" s="37" t="str">
        <f t="shared" si="0"/>
        <v/>
      </c>
      <c r="M24" s="36" t="str">
        <f t="shared" si="1"/>
        <v/>
      </c>
    </row>
    <row r="25" spans="1:13" ht="25.5" customHeight="1" x14ac:dyDescent="0.25">
      <c r="A25" s="66"/>
      <c r="B25" s="67"/>
      <c r="C25" s="68"/>
      <c r="D25" s="27"/>
      <c r="E25" s="71"/>
      <c r="F25" s="72"/>
      <c r="G25" s="28"/>
      <c r="H25" s="42"/>
      <c r="I25" s="69" t="str">
        <f>IF($H25=0,"",VLOOKUP($H25,'Acct Code Lookup Sheet'!$A:$B,2,FALSE))</f>
        <v/>
      </c>
      <c r="J25" s="70"/>
      <c r="K25" s="29"/>
      <c r="L25" s="37" t="str">
        <f t="shared" si="0"/>
        <v/>
      </c>
      <c r="M25" s="36" t="str">
        <f t="shared" si="1"/>
        <v/>
      </c>
    </row>
    <row r="26" spans="1:13" ht="25.5" customHeight="1" x14ac:dyDescent="0.25">
      <c r="A26" s="66"/>
      <c r="B26" s="67"/>
      <c r="C26" s="68"/>
      <c r="D26" s="27"/>
      <c r="E26" s="71"/>
      <c r="F26" s="72"/>
      <c r="G26" s="28"/>
      <c r="H26" s="42"/>
      <c r="I26" s="69" t="str">
        <f>IF($H26=0,"",VLOOKUP($H26,'Acct Code Lookup Sheet'!$A:$B,2,FALSE))</f>
        <v/>
      </c>
      <c r="J26" s="70"/>
      <c r="K26" s="29"/>
      <c r="L26" s="37" t="str">
        <f t="shared" si="0"/>
        <v/>
      </c>
      <c r="M26" s="36" t="str">
        <f t="shared" si="1"/>
        <v/>
      </c>
    </row>
    <row r="27" spans="1:13" ht="25.5" customHeight="1" x14ac:dyDescent="0.25">
      <c r="A27" s="66"/>
      <c r="B27" s="67"/>
      <c r="C27" s="68"/>
      <c r="D27" s="27"/>
      <c r="E27" s="71"/>
      <c r="F27" s="72"/>
      <c r="G27" s="28"/>
      <c r="H27" s="42"/>
      <c r="I27" s="69" t="str">
        <f>IF($H27=0,"",VLOOKUP($H27,'Acct Code Lookup Sheet'!$A:$B,2,FALSE))</f>
        <v/>
      </c>
      <c r="J27" s="70"/>
      <c r="K27" s="29"/>
      <c r="L27" s="37" t="str">
        <f t="shared" si="0"/>
        <v/>
      </c>
      <c r="M27" s="36" t="str">
        <f t="shared" si="1"/>
        <v/>
      </c>
    </row>
    <row r="28" spans="1:13" ht="21" customHeight="1" x14ac:dyDescent="0.2">
      <c r="A28" s="22"/>
      <c r="B28" s="23"/>
      <c r="C28" s="23"/>
      <c r="D28" s="30"/>
      <c r="E28" s="30"/>
      <c r="F28" s="30"/>
      <c r="G28" s="30"/>
      <c r="H28" s="96" t="s">
        <v>18</v>
      </c>
      <c r="I28" s="96"/>
      <c r="J28" s="31"/>
      <c r="K28" s="32" t="str">
        <f>IF((SUM(K15:K27)=0),"",SUM(K15:K27))</f>
        <v/>
      </c>
    </row>
    <row r="29" spans="1:13" ht="2.25" customHeight="1" x14ac:dyDescent="0.2"/>
    <row r="30" spans="1:13" x14ac:dyDescent="0.2">
      <c r="A30" s="91" t="s">
        <v>10</v>
      </c>
      <c r="B30" s="92"/>
      <c r="C30" s="92"/>
      <c r="D30" s="92"/>
      <c r="E30" s="92"/>
      <c r="F30" s="92"/>
      <c r="G30" s="92"/>
      <c r="H30" s="92"/>
      <c r="I30" s="92"/>
      <c r="J30" s="92"/>
      <c r="K30" s="93"/>
    </row>
    <row r="31" spans="1:13" x14ac:dyDescent="0.2">
      <c r="A31" s="129"/>
      <c r="B31" s="130"/>
      <c r="C31" s="130"/>
      <c r="D31" s="130"/>
      <c r="E31" s="130"/>
      <c r="F31" s="130"/>
      <c r="G31" s="130"/>
      <c r="H31" s="130"/>
      <c r="I31" s="130"/>
      <c r="J31" s="130"/>
      <c r="K31" s="131"/>
    </row>
    <row r="32" spans="1:13" x14ac:dyDescent="0.2">
      <c r="A32" s="126"/>
      <c r="B32" s="127"/>
      <c r="C32" s="127"/>
      <c r="D32" s="127"/>
      <c r="E32" s="127"/>
      <c r="F32" s="127"/>
      <c r="G32" s="127"/>
      <c r="H32" s="127"/>
      <c r="I32" s="127"/>
      <c r="J32" s="127"/>
      <c r="K32" s="128"/>
    </row>
    <row r="33" spans="1:11" x14ac:dyDescent="0.2">
      <c r="A33" s="126"/>
      <c r="B33" s="127"/>
      <c r="C33" s="127"/>
      <c r="D33" s="127"/>
      <c r="E33" s="127"/>
      <c r="F33" s="127"/>
      <c r="G33" s="127"/>
      <c r="H33" s="127"/>
      <c r="I33" s="127"/>
      <c r="J33" s="127"/>
      <c r="K33" s="128"/>
    </row>
    <row r="34" spans="1:11" x14ac:dyDescent="0.2">
      <c r="A34" s="126"/>
      <c r="B34" s="127"/>
      <c r="C34" s="127"/>
      <c r="D34" s="127"/>
      <c r="E34" s="127"/>
      <c r="F34" s="127"/>
      <c r="G34" s="127"/>
      <c r="H34" s="127"/>
      <c r="I34" s="127"/>
      <c r="J34" s="127"/>
      <c r="K34" s="128"/>
    </row>
    <row r="35" spans="1:11" x14ac:dyDescent="0.2">
      <c r="A35" s="126"/>
      <c r="B35" s="127"/>
      <c r="C35" s="127"/>
      <c r="D35" s="127"/>
      <c r="E35" s="127"/>
      <c r="F35" s="127"/>
      <c r="G35" s="127"/>
      <c r="H35" s="127"/>
      <c r="I35" s="127"/>
      <c r="J35" s="127"/>
      <c r="K35" s="128"/>
    </row>
    <row r="36" spans="1:11" ht="14.25" customHeight="1" x14ac:dyDescent="0.2">
      <c r="A36" s="126"/>
      <c r="B36" s="127"/>
      <c r="C36" s="127"/>
      <c r="D36" s="127"/>
      <c r="E36" s="127"/>
      <c r="F36" s="127"/>
      <c r="G36" s="127"/>
      <c r="H36" s="127"/>
      <c r="I36" s="127"/>
      <c r="J36" s="127"/>
      <c r="K36" s="128"/>
    </row>
    <row r="37" spans="1:11" ht="14.25" customHeight="1" x14ac:dyDescent="0.2">
      <c r="A37" s="126"/>
      <c r="B37" s="127"/>
      <c r="C37" s="127"/>
      <c r="D37" s="127"/>
      <c r="E37" s="127"/>
      <c r="F37" s="127"/>
      <c r="G37" s="127"/>
      <c r="H37" s="127"/>
      <c r="I37" s="127"/>
      <c r="J37" s="127"/>
      <c r="K37" s="128"/>
    </row>
    <row r="38" spans="1:11" ht="14.25" customHeight="1" x14ac:dyDescent="0.2">
      <c r="A38" s="126"/>
      <c r="B38" s="127"/>
      <c r="C38" s="127"/>
      <c r="D38" s="127"/>
      <c r="E38" s="127"/>
      <c r="F38" s="127"/>
      <c r="G38" s="127"/>
      <c r="H38" s="127"/>
      <c r="I38" s="127"/>
      <c r="J38" s="127"/>
      <c r="K38" s="128"/>
    </row>
    <row r="39" spans="1:11" ht="14.25" customHeight="1" x14ac:dyDescent="0.2">
      <c r="A39" s="126"/>
      <c r="B39" s="127"/>
      <c r="C39" s="127"/>
      <c r="D39" s="127"/>
      <c r="E39" s="127"/>
      <c r="F39" s="127"/>
      <c r="G39" s="127"/>
      <c r="H39" s="127"/>
      <c r="I39" s="127"/>
      <c r="J39" s="127"/>
      <c r="K39" s="128"/>
    </row>
    <row r="40" spans="1:11" x14ac:dyDescent="0.2">
      <c r="A40" s="55" t="s">
        <v>17</v>
      </c>
      <c r="B40" s="56"/>
      <c r="C40" s="56"/>
      <c r="D40" s="56"/>
      <c r="E40" s="56"/>
      <c r="F40" s="56"/>
      <c r="G40" s="56"/>
      <c r="H40" s="56"/>
      <c r="I40" s="56"/>
      <c r="J40" s="56"/>
      <c r="K40" s="57"/>
    </row>
    <row r="41" spans="1:11" ht="26.25" customHeight="1" x14ac:dyDescent="0.2">
      <c r="I41" s="94" t="s">
        <v>1768</v>
      </c>
      <c r="J41" s="95"/>
      <c r="K41" s="24"/>
    </row>
    <row r="42" spans="1:11" ht="18" customHeight="1" x14ac:dyDescent="0.2">
      <c r="A42" s="54" t="s">
        <v>1790</v>
      </c>
      <c r="B42" s="54"/>
      <c r="C42" s="54"/>
      <c r="D42" s="54"/>
      <c r="E42" s="54"/>
      <c r="F42" s="54"/>
      <c r="G42" s="54"/>
      <c r="H42" s="54"/>
      <c r="I42" s="54"/>
      <c r="J42" s="54"/>
      <c r="K42" s="54"/>
    </row>
    <row r="43" spans="1:11" ht="30.75" customHeight="1" x14ac:dyDescent="0.2">
      <c r="A43" s="53"/>
      <c r="B43" s="53"/>
      <c r="C43" s="53"/>
      <c r="D43" s="53"/>
      <c r="E43" s="53"/>
      <c r="F43" s="90"/>
      <c r="G43" s="76"/>
      <c r="H43" s="73"/>
      <c r="I43" s="73"/>
      <c r="J43" s="73"/>
      <c r="K43" s="73"/>
    </row>
    <row r="44" spans="1:11" ht="5.25" customHeight="1" x14ac:dyDescent="0.35">
      <c r="A44" s="49" t="s">
        <v>1830</v>
      </c>
      <c r="B44" s="49"/>
      <c r="C44" s="49"/>
      <c r="D44" s="49"/>
      <c r="E44" s="49"/>
      <c r="F44" s="50" t="s">
        <v>1827</v>
      </c>
      <c r="G44" s="50"/>
      <c r="H44" s="51" t="s">
        <v>1828</v>
      </c>
      <c r="I44" s="51"/>
      <c r="J44" s="51" t="s">
        <v>1828</v>
      </c>
      <c r="K44" s="51"/>
    </row>
    <row r="45" spans="1:11" x14ac:dyDescent="0.2">
      <c r="A45" s="54" t="s">
        <v>2400</v>
      </c>
      <c r="B45" s="54"/>
      <c r="C45" s="54"/>
      <c r="D45" s="54"/>
      <c r="E45" s="54"/>
      <c r="F45" s="54" t="s">
        <v>12</v>
      </c>
      <c r="G45" s="54"/>
      <c r="H45" s="54" t="s">
        <v>14</v>
      </c>
      <c r="I45" s="54"/>
      <c r="J45" s="54" t="s">
        <v>2399</v>
      </c>
      <c r="K45" s="54"/>
    </row>
    <row r="46" spans="1:11" ht="2.25" customHeight="1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 spans="1:11" ht="32.25" customHeight="1" x14ac:dyDescent="0.2">
      <c r="A47" s="53"/>
      <c r="B47" s="53"/>
      <c r="C47" s="53"/>
      <c r="D47" s="53"/>
      <c r="E47" s="53"/>
      <c r="F47" s="75"/>
      <c r="G47" s="76"/>
      <c r="H47" s="74"/>
      <c r="I47" s="74"/>
      <c r="J47" s="74"/>
      <c r="K47" s="74"/>
    </row>
    <row r="48" spans="1:11" ht="4.3499999999999996" customHeight="1" x14ac:dyDescent="0.35">
      <c r="A48" s="49" t="s">
        <v>1830</v>
      </c>
      <c r="B48" s="49"/>
      <c r="C48" s="49"/>
      <c r="D48" s="49"/>
      <c r="E48" s="49"/>
      <c r="F48" s="52" t="s">
        <v>2</v>
      </c>
      <c r="G48" s="52"/>
      <c r="H48" s="49" t="s">
        <v>1829</v>
      </c>
      <c r="I48" s="49"/>
      <c r="J48" s="49"/>
      <c r="K48" s="49"/>
    </row>
    <row r="49" spans="1:11" x14ac:dyDescent="0.2">
      <c r="A49" s="54" t="s">
        <v>21</v>
      </c>
      <c r="B49" s="54"/>
      <c r="C49" s="54"/>
      <c r="D49" s="54"/>
      <c r="E49" s="54"/>
      <c r="F49" s="54" t="s">
        <v>3</v>
      </c>
      <c r="G49" s="54"/>
      <c r="H49" s="54" t="s">
        <v>13</v>
      </c>
      <c r="I49" s="54"/>
      <c r="J49" s="54"/>
      <c r="K49" s="54"/>
    </row>
    <row r="50" spans="1:11" x14ac:dyDescent="0.2">
      <c r="H50" s="89" t="s">
        <v>19</v>
      </c>
      <c r="I50" s="89"/>
      <c r="J50" s="89"/>
      <c r="K50" s="89"/>
    </row>
    <row r="51" spans="1:11" ht="15" x14ac:dyDescent="0.25">
      <c r="A51" s="77" t="s">
        <v>20</v>
      </c>
      <c r="B51" s="78"/>
      <c r="C51" s="78"/>
      <c r="D51" s="78"/>
      <c r="E51" s="78"/>
      <c r="F51" s="78"/>
      <c r="G51" s="78"/>
      <c r="H51" s="78"/>
      <c r="I51" s="78"/>
      <c r="J51" s="78"/>
      <c r="K51" s="79"/>
    </row>
    <row r="52" spans="1:11" ht="2.25" customHeight="1" x14ac:dyDescent="0.2"/>
    <row r="53" spans="1:11" ht="14.25" customHeight="1" x14ac:dyDescent="0.2">
      <c r="A53" s="80" t="s">
        <v>15</v>
      </c>
      <c r="B53" s="81"/>
      <c r="C53" s="82"/>
      <c r="D53" s="80" t="s">
        <v>1772</v>
      </c>
      <c r="E53" s="81"/>
      <c r="F53" s="81"/>
      <c r="G53" s="80" t="s">
        <v>1792</v>
      </c>
      <c r="H53" s="86"/>
      <c r="I53" s="81" t="s">
        <v>16</v>
      </c>
      <c r="J53" s="81"/>
      <c r="K53" s="82"/>
    </row>
    <row r="54" spans="1:11" ht="18.75" customHeight="1" x14ac:dyDescent="0.2">
      <c r="A54" s="83"/>
      <c r="B54" s="84"/>
      <c r="C54" s="85"/>
      <c r="D54" s="83"/>
      <c r="E54" s="84"/>
      <c r="F54" s="84"/>
      <c r="G54" s="87"/>
      <c r="H54" s="88"/>
      <c r="I54" s="84"/>
      <c r="J54" s="84"/>
      <c r="K54" s="85"/>
    </row>
  </sheetData>
  <sheetProtection password="DE4F" sheet="1" objects="1" scenarios="1" formatCells="0" formatColumns="0" formatRows="0"/>
  <mergeCells count="99">
    <mergeCell ref="A36:K36"/>
    <mergeCell ref="A37:K37"/>
    <mergeCell ref="A38:K38"/>
    <mergeCell ref="A39:K39"/>
    <mergeCell ref="A31:K31"/>
    <mergeCell ref="A32:K32"/>
    <mergeCell ref="A33:K33"/>
    <mergeCell ref="A34:K34"/>
    <mergeCell ref="A35:K35"/>
    <mergeCell ref="A25:C25"/>
    <mergeCell ref="A21:C21"/>
    <mergeCell ref="I24:J24"/>
    <mergeCell ref="I25:J25"/>
    <mergeCell ref="I26:J26"/>
    <mergeCell ref="E21:F21"/>
    <mergeCell ref="I21:J21"/>
    <mergeCell ref="I14:J14"/>
    <mergeCell ref="I15:J15"/>
    <mergeCell ref="I16:J16"/>
    <mergeCell ref="E15:F15"/>
    <mergeCell ref="E16:F16"/>
    <mergeCell ref="A18:C18"/>
    <mergeCell ref="A15:C15"/>
    <mergeCell ref="A16:C16"/>
    <mergeCell ref="E17:F17"/>
    <mergeCell ref="E18:F18"/>
    <mergeCell ref="A1:J1"/>
    <mergeCell ref="A2:J2"/>
    <mergeCell ref="D13:D14"/>
    <mergeCell ref="A4:C4"/>
    <mergeCell ref="A13:C14"/>
    <mergeCell ref="A5:G5"/>
    <mergeCell ref="B6:G6"/>
    <mergeCell ref="B7:G8"/>
    <mergeCell ref="B9:G9"/>
    <mergeCell ref="B10:G10"/>
    <mergeCell ref="A7:A8"/>
    <mergeCell ref="E13:F14"/>
    <mergeCell ref="H7:K7"/>
    <mergeCell ref="I5:J5"/>
    <mergeCell ref="I6:J6"/>
    <mergeCell ref="G13:K13"/>
    <mergeCell ref="A43:E43"/>
    <mergeCell ref="E23:F23"/>
    <mergeCell ref="E24:F24"/>
    <mergeCell ref="E25:F25"/>
    <mergeCell ref="A26:C26"/>
    <mergeCell ref="A27:C27"/>
    <mergeCell ref="A23:C23"/>
    <mergeCell ref="F43:G43"/>
    <mergeCell ref="A30:K30"/>
    <mergeCell ref="A42:K42"/>
    <mergeCell ref="I41:J41"/>
    <mergeCell ref="H28:I28"/>
    <mergeCell ref="I23:J23"/>
    <mergeCell ref="E26:F26"/>
    <mergeCell ref="I27:J27"/>
    <mergeCell ref="A24:C24"/>
    <mergeCell ref="A51:K51"/>
    <mergeCell ref="A49:E49"/>
    <mergeCell ref="A53:C54"/>
    <mergeCell ref="I53:K54"/>
    <mergeCell ref="D53:F54"/>
    <mergeCell ref="G53:H54"/>
    <mergeCell ref="H50:K50"/>
    <mergeCell ref="H43:I43"/>
    <mergeCell ref="H45:I45"/>
    <mergeCell ref="F49:G49"/>
    <mergeCell ref="H47:K47"/>
    <mergeCell ref="H49:K49"/>
    <mergeCell ref="F47:G47"/>
    <mergeCell ref="F45:G45"/>
    <mergeCell ref="J43:K43"/>
    <mergeCell ref="J44:K44"/>
    <mergeCell ref="J45:K45"/>
    <mergeCell ref="A40:K40"/>
    <mergeCell ref="H9:K10"/>
    <mergeCell ref="I8:K8"/>
    <mergeCell ref="A22:C22"/>
    <mergeCell ref="I17:J17"/>
    <mergeCell ref="I18:J18"/>
    <mergeCell ref="I19:J19"/>
    <mergeCell ref="I20:J20"/>
    <mergeCell ref="A20:C20"/>
    <mergeCell ref="A19:C19"/>
    <mergeCell ref="E27:F27"/>
    <mergeCell ref="E22:F22"/>
    <mergeCell ref="I22:J22"/>
    <mergeCell ref="E19:F19"/>
    <mergeCell ref="E20:F20"/>
    <mergeCell ref="A17:C17"/>
    <mergeCell ref="A44:E44"/>
    <mergeCell ref="F44:G44"/>
    <mergeCell ref="H44:I44"/>
    <mergeCell ref="A48:E48"/>
    <mergeCell ref="F48:G48"/>
    <mergeCell ref="H48:K48"/>
    <mergeCell ref="A47:E47"/>
    <mergeCell ref="A45:E45"/>
  </mergeCells>
  <printOptions horizontalCentered="1"/>
  <pageMargins left="0.19" right="0.2" top="0.43" bottom="0.31" header="0.3" footer="0.2"/>
  <pageSetup scale="76" orientation="portrait" r:id="rId1"/>
  <headerFooter>
    <oddFooter>&amp;R&amp;"Arial,Regular"&amp;8Updated June 2012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8" r:id="rId4" name="Check Box 14">
              <controlPr defaultSize="0" autoFill="0" autoLine="0" autoPict="0">
                <anchor moveWithCells="1">
                  <from>
                    <xdr:col>10</xdr:col>
                    <xdr:colOff>28575</xdr:colOff>
                    <xdr:row>40</xdr:row>
                    <xdr:rowOff>0</xdr:rowOff>
                  </from>
                  <to>
                    <xdr:col>10</xdr:col>
                    <xdr:colOff>809625</xdr:colOff>
                    <xdr:row>40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5" name="Check Box 30">
              <controlPr defaultSize="0" autoFill="0" autoLine="0" autoPict="0">
                <anchor moveWithCells="1">
                  <from>
                    <xdr:col>7</xdr:col>
                    <xdr:colOff>19050</xdr:colOff>
                    <xdr:row>51</xdr:row>
                    <xdr:rowOff>19050</xdr:rowOff>
                  </from>
                  <to>
                    <xdr:col>8</xdr:col>
                    <xdr:colOff>123825</xdr:colOff>
                    <xdr:row>53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6" name="Check Box 31">
              <controlPr defaultSize="0" autoFill="0" autoLine="0" autoPict="0">
                <anchor moveWithCells="1">
                  <from>
                    <xdr:col>7</xdr:col>
                    <xdr:colOff>152400</xdr:colOff>
                    <xdr:row>8</xdr:row>
                    <xdr:rowOff>381000</xdr:rowOff>
                  </from>
                  <to>
                    <xdr:col>8</xdr:col>
                    <xdr:colOff>257175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7" name="Check Box 32">
              <controlPr defaultSize="0" autoFill="0" autoLine="0" autoPict="0">
                <anchor moveWithCells="1">
                  <from>
                    <xdr:col>7</xdr:col>
                    <xdr:colOff>152400</xdr:colOff>
                    <xdr:row>8</xdr:row>
                    <xdr:rowOff>47625</xdr:rowOff>
                  </from>
                  <to>
                    <xdr:col>8</xdr:col>
                    <xdr:colOff>257175</xdr:colOff>
                    <xdr:row>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8" name="Check Box 33">
              <controlPr defaultSize="0" autoFill="0" autoLine="0" autoPict="0">
                <anchor moveWithCells="1">
                  <from>
                    <xdr:col>10</xdr:col>
                    <xdr:colOff>28575</xdr:colOff>
                    <xdr:row>40</xdr:row>
                    <xdr:rowOff>114300</xdr:rowOff>
                  </from>
                  <to>
                    <xdr:col>10</xdr:col>
                    <xdr:colOff>809625</xdr:colOff>
                    <xdr:row>41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160"/>
  <sheetViews>
    <sheetView workbookViewId="0">
      <pane ySplit="1" topLeftCell="A2" activePane="bottomLeft" state="frozen"/>
      <selection pane="bottomLeft" activeCell="A3" sqref="A3"/>
    </sheetView>
  </sheetViews>
  <sheetFormatPr defaultRowHeight="15" x14ac:dyDescent="0.25"/>
  <cols>
    <col min="1" max="1" width="20.5703125" style="45" bestFit="1" customWidth="1"/>
    <col min="2" max="2" width="36.7109375" style="10" customWidth="1"/>
    <col min="3" max="16384" width="9.140625" style="38"/>
  </cols>
  <sheetData>
    <row r="1" spans="1:2" x14ac:dyDescent="0.25">
      <c r="A1" s="43" t="s">
        <v>22</v>
      </c>
      <c r="B1" s="40" t="s">
        <v>23</v>
      </c>
    </row>
    <row r="2" spans="1:2" x14ac:dyDescent="0.25">
      <c r="A2" s="44" t="s">
        <v>1831</v>
      </c>
      <c r="B2" s="39" t="s">
        <v>24</v>
      </c>
    </row>
    <row r="3" spans="1:2" x14ac:dyDescent="0.25">
      <c r="A3" s="44" t="s">
        <v>1832</v>
      </c>
      <c r="B3" s="39" t="s">
        <v>25</v>
      </c>
    </row>
    <row r="4" spans="1:2" x14ac:dyDescent="0.25">
      <c r="A4" s="44" t="s">
        <v>1833</v>
      </c>
      <c r="B4" s="39" t="s">
        <v>26</v>
      </c>
    </row>
    <row r="5" spans="1:2" x14ac:dyDescent="0.25">
      <c r="A5" s="44" t="s">
        <v>1834</v>
      </c>
      <c r="B5" s="39" t="s">
        <v>27</v>
      </c>
    </row>
    <row r="6" spans="1:2" x14ac:dyDescent="0.25">
      <c r="A6" s="44" t="s">
        <v>1835</v>
      </c>
      <c r="B6" s="39" t="s">
        <v>28</v>
      </c>
    </row>
    <row r="7" spans="1:2" x14ac:dyDescent="0.25">
      <c r="A7" s="44" t="s">
        <v>1836</v>
      </c>
      <c r="B7" s="39" t="s">
        <v>29</v>
      </c>
    </row>
    <row r="8" spans="1:2" x14ac:dyDescent="0.25">
      <c r="A8" s="44" t="s">
        <v>1837</v>
      </c>
      <c r="B8" s="39" t="s">
        <v>30</v>
      </c>
    </row>
    <row r="9" spans="1:2" x14ac:dyDescent="0.25">
      <c r="A9" s="44" t="s">
        <v>1838</v>
      </c>
      <c r="B9" s="39" t="s">
        <v>31</v>
      </c>
    </row>
    <row r="10" spans="1:2" x14ac:dyDescent="0.25">
      <c r="A10" s="44" t="s">
        <v>1839</v>
      </c>
      <c r="B10" s="39" t="s">
        <v>32</v>
      </c>
    </row>
    <row r="11" spans="1:2" x14ac:dyDescent="0.25">
      <c r="A11" s="44" t="s">
        <v>1840</v>
      </c>
      <c r="B11" s="39" t="s">
        <v>33</v>
      </c>
    </row>
    <row r="12" spans="1:2" x14ac:dyDescent="0.25">
      <c r="A12" s="44" t="s">
        <v>1841</v>
      </c>
      <c r="B12" s="39" t="s">
        <v>34</v>
      </c>
    </row>
    <row r="13" spans="1:2" x14ac:dyDescent="0.25">
      <c r="A13" s="44" t="s">
        <v>1842</v>
      </c>
      <c r="B13" s="39" t="s">
        <v>35</v>
      </c>
    </row>
    <row r="14" spans="1:2" x14ac:dyDescent="0.25">
      <c r="A14" s="44" t="s">
        <v>1843</v>
      </c>
      <c r="B14" s="39" t="s">
        <v>36</v>
      </c>
    </row>
    <row r="15" spans="1:2" x14ac:dyDescent="0.25">
      <c r="A15" s="44" t="s">
        <v>1844</v>
      </c>
      <c r="B15" s="39" t="s">
        <v>37</v>
      </c>
    </row>
    <row r="16" spans="1:2" x14ac:dyDescent="0.25">
      <c r="A16" s="44" t="s">
        <v>1845</v>
      </c>
      <c r="B16" s="39" t="s">
        <v>38</v>
      </c>
    </row>
    <row r="17" spans="1:2" x14ac:dyDescent="0.25">
      <c r="A17" s="44" t="s">
        <v>1846</v>
      </c>
      <c r="B17" s="39" t="s">
        <v>39</v>
      </c>
    </row>
    <row r="18" spans="1:2" x14ac:dyDescent="0.25">
      <c r="A18" s="44" t="s">
        <v>1847</v>
      </c>
      <c r="B18" s="39" t="s">
        <v>40</v>
      </c>
    </row>
    <row r="19" spans="1:2" x14ac:dyDescent="0.25">
      <c r="A19" s="44" t="s">
        <v>1848</v>
      </c>
      <c r="B19" s="39" t="s">
        <v>41</v>
      </c>
    </row>
    <row r="20" spans="1:2" x14ac:dyDescent="0.25">
      <c r="A20" s="44" t="s">
        <v>1849</v>
      </c>
      <c r="B20" s="39" t="s">
        <v>42</v>
      </c>
    </row>
    <row r="21" spans="1:2" x14ac:dyDescent="0.25">
      <c r="A21" s="44" t="s">
        <v>1850</v>
      </c>
      <c r="B21" s="39" t="s">
        <v>43</v>
      </c>
    </row>
    <row r="22" spans="1:2" x14ac:dyDescent="0.25">
      <c r="A22" s="44" t="s">
        <v>1851</v>
      </c>
      <c r="B22" s="39" t="s">
        <v>44</v>
      </c>
    </row>
    <row r="23" spans="1:2" x14ac:dyDescent="0.25">
      <c r="A23" s="44" t="s">
        <v>1852</v>
      </c>
      <c r="B23" s="39" t="s">
        <v>45</v>
      </c>
    </row>
    <row r="24" spans="1:2" x14ac:dyDescent="0.25">
      <c r="A24" s="44" t="s">
        <v>1853</v>
      </c>
      <c r="B24" s="39" t="s">
        <v>46</v>
      </c>
    </row>
    <row r="25" spans="1:2" x14ac:dyDescent="0.25">
      <c r="A25" s="44" t="s">
        <v>1854</v>
      </c>
      <c r="B25" s="39" t="s">
        <v>47</v>
      </c>
    </row>
    <row r="26" spans="1:2" x14ac:dyDescent="0.25">
      <c r="A26" s="44" t="s">
        <v>1855</v>
      </c>
      <c r="B26" s="39" t="s">
        <v>48</v>
      </c>
    </row>
    <row r="27" spans="1:2" x14ac:dyDescent="0.25">
      <c r="A27" s="44" t="s">
        <v>1856</v>
      </c>
      <c r="B27" s="39" t="s">
        <v>49</v>
      </c>
    </row>
    <row r="28" spans="1:2" x14ac:dyDescent="0.25">
      <c r="A28" s="44" t="s">
        <v>1857</v>
      </c>
      <c r="B28" s="39" t="s">
        <v>50</v>
      </c>
    </row>
    <row r="29" spans="1:2" x14ac:dyDescent="0.25">
      <c r="A29" s="44" t="s">
        <v>1858</v>
      </c>
      <c r="B29" s="39" t="s">
        <v>51</v>
      </c>
    </row>
    <row r="30" spans="1:2" x14ac:dyDescent="0.25">
      <c r="A30" s="44" t="s">
        <v>1859</v>
      </c>
      <c r="B30" s="39" t="s">
        <v>52</v>
      </c>
    </row>
    <row r="31" spans="1:2" x14ac:dyDescent="0.25">
      <c r="A31" s="44" t="s">
        <v>1860</v>
      </c>
      <c r="B31" s="39" t="s">
        <v>53</v>
      </c>
    </row>
    <row r="32" spans="1:2" x14ac:dyDescent="0.25">
      <c r="A32" s="44" t="s">
        <v>1861</v>
      </c>
      <c r="B32" s="39" t="s">
        <v>54</v>
      </c>
    </row>
    <row r="33" spans="1:2" x14ac:dyDescent="0.25">
      <c r="A33" s="44" t="s">
        <v>1862</v>
      </c>
      <c r="B33" s="39" t="s">
        <v>55</v>
      </c>
    </row>
    <row r="34" spans="1:2" x14ac:dyDescent="0.25">
      <c r="A34" s="44" t="s">
        <v>1863</v>
      </c>
      <c r="B34" s="39" t="s">
        <v>56</v>
      </c>
    </row>
    <row r="35" spans="1:2" x14ac:dyDescent="0.25">
      <c r="A35" s="44" t="s">
        <v>1864</v>
      </c>
      <c r="B35" s="39" t="s">
        <v>57</v>
      </c>
    </row>
    <row r="36" spans="1:2" x14ac:dyDescent="0.25">
      <c r="A36" s="44" t="s">
        <v>1865</v>
      </c>
      <c r="B36" s="39" t="s">
        <v>58</v>
      </c>
    </row>
    <row r="37" spans="1:2" x14ac:dyDescent="0.25">
      <c r="A37" s="44" t="s">
        <v>1866</v>
      </c>
      <c r="B37" s="39" t="s">
        <v>59</v>
      </c>
    </row>
    <row r="38" spans="1:2" x14ac:dyDescent="0.25">
      <c r="A38" s="44" t="s">
        <v>1867</v>
      </c>
      <c r="B38" s="39" t="s">
        <v>60</v>
      </c>
    </row>
    <row r="39" spans="1:2" x14ac:dyDescent="0.25">
      <c r="A39" s="44" t="s">
        <v>1868</v>
      </c>
      <c r="B39" s="39" t="s">
        <v>61</v>
      </c>
    </row>
    <row r="40" spans="1:2" x14ac:dyDescent="0.25">
      <c r="A40" s="44" t="s">
        <v>1869</v>
      </c>
      <c r="B40" s="39" t="s">
        <v>62</v>
      </c>
    </row>
    <row r="41" spans="1:2" x14ac:dyDescent="0.25">
      <c r="A41" s="44" t="s">
        <v>1870</v>
      </c>
      <c r="B41" s="39" t="s">
        <v>63</v>
      </c>
    </row>
    <row r="42" spans="1:2" x14ac:dyDescent="0.25">
      <c r="A42" s="44" t="s">
        <v>1871</v>
      </c>
      <c r="B42" s="39" t="s">
        <v>64</v>
      </c>
    </row>
    <row r="43" spans="1:2" x14ac:dyDescent="0.25">
      <c r="A43" s="44" t="s">
        <v>1872</v>
      </c>
      <c r="B43" s="39" t="s">
        <v>65</v>
      </c>
    </row>
    <row r="44" spans="1:2" x14ac:dyDescent="0.25">
      <c r="A44" s="44" t="s">
        <v>1873</v>
      </c>
      <c r="B44" s="39" t="s">
        <v>66</v>
      </c>
    </row>
    <row r="45" spans="1:2" x14ac:dyDescent="0.25">
      <c r="A45" s="44" t="s">
        <v>1874</v>
      </c>
      <c r="B45" s="39" t="s">
        <v>67</v>
      </c>
    </row>
    <row r="46" spans="1:2" x14ac:dyDescent="0.25">
      <c r="A46" s="44" t="s">
        <v>1875</v>
      </c>
      <c r="B46" s="39" t="s">
        <v>68</v>
      </c>
    </row>
    <row r="47" spans="1:2" x14ac:dyDescent="0.25">
      <c r="A47" s="44" t="s">
        <v>1876</v>
      </c>
      <c r="B47" s="39" t="s">
        <v>69</v>
      </c>
    </row>
    <row r="48" spans="1:2" x14ac:dyDescent="0.25">
      <c r="A48" s="44" t="s">
        <v>1877</v>
      </c>
      <c r="B48" s="39" t="s">
        <v>70</v>
      </c>
    </row>
    <row r="49" spans="1:2" x14ac:dyDescent="0.25">
      <c r="A49" s="44" t="s">
        <v>1878</v>
      </c>
      <c r="B49" s="39" t="s">
        <v>71</v>
      </c>
    </row>
    <row r="50" spans="1:2" x14ac:dyDescent="0.25">
      <c r="A50" s="44" t="s">
        <v>1879</v>
      </c>
      <c r="B50" s="39" t="s">
        <v>72</v>
      </c>
    </row>
    <row r="51" spans="1:2" x14ac:dyDescent="0.25">
      <c r="A51" s="44" t="s">
        <v>1880</v>
      </c>
      <c r="B51" s="39" t="s">
        <v>73</v>
      </c>
    </row>
    <row r="52" spans="1:2" x14ac:dyDescent="0.25">
      <c r="A52" s="44" t="s">
        <v>1881</v>
      </c>
      <c r="B52" s="39" t="s">
        <v>74</v>
      </c>
    </row>
    <row r="53" spans="1:2" x14ac:dyDescent="0.25">
      <c r="A53" s="44" t="s">
        <v>1882</v>
      </c>
      <c r="B53" s="39" t="s">
        <v>75</v>
      </c>
    </row>
    <row r="54" spans="1:2" x14ac:dyDescent="0.25">
      <c r="A54" s="44" t="s">
        <v>1883</v>
      </c>
      <c r="B54" s="39" t="s">
        <v>76</v>
      </c>
    </row>
    <row r="55" spans="1:2" x14ac:dyDescent="0.25">
      <c r="A55" s="44" t="s">
        <v>1884</v>
      </c>
      <c r="B55" s="39" t="s">
        <v>77</v>
      </c>
    </row>
    <row r="56" spans="1:2" x14ac:dyDescent="0.25">
      <c r="A56" s="44" t="s">
        <v>1885</v>
      </c>
      <c r="B56" s="39" t="s">
        <v>78</v>
      </c>
    </row>
    <row r="57" spans="1:2" x14ac:dyDescent="0.25">
      <c r="A57" s="44" t="s">
        <v>1886</v>
      </c>
      <c r="B57" s="39" t="s">
        <v>79</v>
      </c>
    </row>
    <row r="58" spans="1:2" x14ac:dyDescent="0.25">
      <c r="A58" s="44" t="s">
        <v>1887</v>
      </c>
      <c r="B58" s="39" t="s">
        <v>80</v>
      </c>
    </row>
    <row r="59" spans="1:2" x14ac:dyDescent="0.25">
      <c r="A59" s="44" t="s">
        <v>1888</v>
      </c>
      <c r="B59" s="39" t="s">
        <v>81</v>
      </c>
    </row>
    <row r="60" spans="1:2" x14ac:dyDescent="0.25">
      <c r="A60" s="44" t="s">
        <v>1889</v>
      </c>
      <c r="B60" s="39" t="s">
        <v>82</v>
      </c>
    </row>
    <row r="61" spans="1:2" x14ac:dyDescent="0.25">
      <c r="A61" s="44" t="s">
        <v>1890</v>
      </c>
      <c r="B61" s="39" t="s">
        <v>83</v>
      </c>
    </row>
    <row r="62" spans="1:2" x14ac:dyDescent="0.25">
      <c r="A62" s="44" t="s">
        <v>1891</v>
      </c>
      <c r="B62" s="39" t="s">
        <v>84</v>
      </c>
    </row>
    <row r="63" spans="1:2" x14ac:dyDescent="0.25">
      <c r="A63" s="44" t="s">
        <v>1892</v>
      </c>
      <c r="B63" s="39" t="s">
        <v>85</v>
      </c>
    </row>
    <row r="64" spans="1:2" x14ac:dyDescent="0.25">
      <c r="A64" s="44" t="s">
        <v>1893</v>
      </c>
      <c r="B64" s="39" t="s">
        <v>86</v>
      </c>
    </row>
    <row r="65" spans="1:2" x14ac:dyDescent="0.25">
      <c r="A65" s="44" t="s">
        <v>1894</v>
      </c>
      <c r="B65" s="39" t="s">
        <v>87</v>
      </c>
    </row>
    <row r="66" spans="1:2" x14ac:dyDescent="0.25">
      <c r="A66" s="44" t="s">
        <v>1895</v>
      </c>
      <c r="B66" s="39" t="s">
        <v>88</v>
      </c>
    </row>
    <row r="67" spans="1:2" x14ac:dyDescent="0.25">
      <c r="A67" s="44" t="s">
        <v>1896</v>
      </c>
      <c r="B67" s="39" t="s">
        <v>89</v>
      </c>
    </row>
    <row r="68" spans="1:2" x14ac:dyDescent="0.25">
      <c r="A68" s="44" t="s">
        <v>1897</v>
      </c>
      <c r="B68" s="39" t="s">
        <v>90</v>
      </c>
    </row>
    <row r="69" spans="1:2" x14ac:dyDescent="0.25">
      <c r="A69" s="44" t="s">
        <v>1898</v>
      </c>
      <c r="B69" s="39" t="s">
        <v>91</v>
      </c>
    </row>
    <row r="70" spans="1:2" x14ac:dyDescent="0.25">
      <c r="A70" s="44" t="s">
        <v>1899</v>
      </c>
      <c r="B70" s="39" t="s">
        <v>92</v>
      </c>
    </row>
    <row r="71" spans="1:2" x14ac:dyDescent="0.25">
      <c r="A71" s="44" t="s">
        <v>1900</v>
      </c>
      <c r="B71" s="39" t="s">
        <v>93</v>
      </c>
    </row>
    <row r="72" spans="1:2" x14ac:dyDescent="0.25">
      <c r="A72" s="44" t="s">
        <v>1901</v>
      </c>
      <c r="B72" s="39" t="s">
        <v>94</v>
      </c>
    </row>
    <row r="73" spans="1:2" x14ac:dyDescent="0.25">
      <c r="A73" s="44" t="s">
        <v>1902</v>
      </c>
      <c r="B73" s="39" t="s">
        <v>95</v>
      </c>
    </row>
    <row r="74" spans="1:2" x14ac:dyDescent="0.25">
      <c r="A74" s="44" t="s">
        <v>1903</v>
      </c>
      <c r="B74" s="39" t="s">
        <v>96</v>
      </c>
    </row>
    <row r="75" spans="1:2" x14ac:dyDescent="0.25">
      <c r="A75" s="44" t="s">
        <v>1904</v>
      </c>
      <c r="B75" s="39" t="s">
        <v>97</v>
      </c>
    </row>
    <row r="76" spans="1:2" x14ac:dyDescent="0.25">
      <c r="A76" s="44" t="s">
        <v>1905</v>
      </c>
      <c r="B76" s="39" t="s">
        <v>98</v>
      </c>
    </row>
    <row r="77" spans="1:2" x14ac:dyDescent="0.25">
      <c r="A77" s="44" t="s">
        <v>1906</v>
      </c>
      <c r="B77" s="39" t="s">
        <v>99</v>
      </c>
    </row>
    <row r="78" spans="1:2" x14ac:dyDescent="0.25">
      <c r="A78" s="44" t="s">
        <v>1907</v>
      </c>
      <c r="B78" s="39" t="s">
        <v>100</v>
      </c>
    </row>
    <row r="79" spans="1:2" x14ac:dyDescent="0.25">
      <c r="A79" s="44" t="s">
        <v>1908</v>
      </c>
      <c r="B79" s="39" t="s">
        <v>101</v>
      </c>
    </row>
    <row r="80" spans="1:2" x14ac:dyDescent="0.25">
      <c r="A80" s="44" t="s">
        <v>1909</v>
      </c>
      <c r="B80" s="39" t="s">
        <v>102</v>
      </c>
    </row>
    <row r="81" spans="1:2" x14ac:dyDescent="0.25">
      <c r="A81" s="44" t="s">
        <v>1910</v>
      </c>
      <c r="B81" s="39" t="s">
        <v>103</v>
      </c>
    </row>
    <row r="82" spans="1:2" x14ac:dyDescent="0.25">
      <c r="A82" s="44" t="s">
        <v>1911</v>
      </c>
      <c r="B82" s="39" t="s">
        <v>104</v>
      </c>
    </row>
    <row r="83" spans="1:2" x14ac:dyDescent="0.25">
      <c r="A83" s="44" t="s">
        <v>1912</v>
      </c>
      <c r="B83" s="39" t="s">
        <v>105</v>
      </c>
    </row>
    <row r="84" spans="1:2" x14ac:dyDescent="0.25">
      <c r="A84" s="44" t="s">
        <v>1913</v>
      </c>
      <c r="B84" s="39" t="s">
        <v>106</v>
      </c>
    </row>
    <row r="85" spans="1:2" x14ac:dyDescent="0.25">
      <c r="A85" s="44" t="s">
        <v>1914</v>
      </c>
      <c r="B85" s="39" t="s">
        <v>107</v>
      </c>
    </row>
    <row r="86" spans="1:2" x14ac:dyDescent="0.25">
      <c r="A86" s="44" t="s">
        <v>1915</v>
      </c>
      <c r="B86" s="39" t="s">
        <v>108</v>
      </c>
    </row>
    <row r="87" spans="1:2" x14ac:dyDescent="0.25">
      <c r="A87" s="44" t="s">
        <v>1916</v>
      </c>
      <c r="B87" s="39" t="s">
        <v>109</v>
      </c>
    </row>
    <row r="88" spans="1:2" x14ac:dyDescent="0.25">
      <c r="A88" s="44" t="s">
        <v>1917</v>
      </c>
      <c r="B88" s="39" t="s">
        <v>110</v>
      </c>
    </row>
    <row r="89" spans="1:2" x14ac:dyDescent="0.25">
      <c r="A89" s="44" t="s">
        <v>1918</v>
      </c>
      <c r="B89" s="39" t="s">
        <v>1919</v>
      </c>
    </row>
    <row r="90" spans="1:2" x14ac:dyDescent="0.25">
      <c r="A90" s="44" t="s">
        <v>1920</v>
      </c>
      <c r="B90" s="39" t="s">
        <v>1921</v>
      </c>
    </row>
    <row r="91" spans="1:2" x14ac:dyDescent="0.25">
      <c r="A91" s="44" t="s">
        <v>1922</v>
      </c>
      <c r="B91" s="39" t="s">
        <v>111</v>
      </c>
    </row>
    <row r="92" spans="1:2" x14ac:dyDescent="0.25">
      <c r="A92" s="44" t="s">
        <v>1923</v>
      </c>
      <c r="B92" s="39" t="s">
        <v>112</v>
      </c>
    </row>
    <row r="93" spans="1:2" x14ac:dyDescent="0.25">
      <c r="A93" s="44" t="s">
        <v>1924</v>
      </c>
      <c r="B93" s="39" t="s">
        <v>113</v>
      </c>
    </row>
    <row r="94" spans="1:2" x14ac:dyDescent="0.25">
      <c r="A94" s="44" t="s">
        <v>1925</v>
      </c>
      <c r="B94" s="39" t="s">
        <v>114</v>
      </c>
    </row>
    <row r="95" spans="1:2" x14ac:dyDescent="0.25">
      <c r="A95" s="44" t="s">
        <v>1926</v>
      </c>
      <c r="B95" s="39" t="s">
        <v>115</v>
      </c>
    </row>
    <row r="96" spans="1:2" x14ac:dyDescent="0.25">
      <c r="A96" s="44" t="s">
        <v>1927</v>
      </c>
      <c r="B96" s="39" t="s">
        <v>116</v>
      </c>
    </row>
    <row r="97" spans="1:2" x14ac:dyDescent="0.25">
      <c r="A97" s="44" t="s">
        <v>1928</v>
      </c>
      <c r="B97" s="39" t="s">
        <v>117</v>
      </c>
    </row>
    <row r="98" spans="1:2" x14ac:dyDescent="0.25">
      <c r="A98" s="44" t="s">
        <v>1929</v>
      </c>
      <c r="B98" s="39" t="s">
        <v>118</v>
      </c>
    </row>
    <row r="99" spans="1:2" x14ac:dyDescent="0.25">
      <c r="A99" s="44" t="s">
        <v>1930</v>
      </c>
      <c r="B99" s="39" t="s">
        <v>119</v>
      </c>
    </row>
    <row r="100" spans="1:2" x14ac:dyDescent="0.25">
      <c r="A100" s="44" t="s">
        <v>1931</v>
      </c>
      <c r="B100" s="39" t="s">
        <v>120</v>
      </c>
    </row>
    <row r="101" spans="1:2" x14ac:dyDescent="0.25">
      <c r="A101" s="44" t="s">
        <v>1932</v>
      </c>
      <c r="B101" s="39" t="s">
        <v>121</v>
      </c>
    </row>
    <row r="102" spans="1:2" x14ac:dyDescent="0.25">
      <c r="A102" s="44" t="s">
        <v>1933</v>
      </c>
      <c r="B102" s="39" t="s">
        <v>122</v>
      </c>
    </row>
    <row r="103" spans="1:2" x14ac:dyDescent="0.25">
      <c r="A103" s="44" t="s">
        <v>1934</v>
      </c>
      <c r="B103" s="39" t="s">
        <v>1935</v>
      </c>
    </row>
    <row r="104" spans="1:2" x14ac:dyDescent="0.25">
      <c r="A104" s="44" t="s">
        <v>1936</v>
      </c>
      <c r="B104" s="39" t="s">
        <v>1937</v>
      </c>
    </row>
    <row r="105" spans="1:2" x14ac:dyDescent="0.25">
      <c r="A105" s="44" t="s">
        <v>1938</v>
      </c>
      <c r="B105" s="39" t="s">
        <v>1939</v>
      </c>
    </row>
    <row r="106" spans="1:2" x14ac:dyDescent="0.25">
      <c r="A106" s="44" t="s">
        <v>1940</v>
      </c>
      <c r="B106" s="39" t="s">
        <v>1941</v>
      </c>
    </row>
    <row r="107" spans="1:2" x14ac:dyDescent="0.25">
      <c r="A107" s="44" t="s">
        <v>1942</v>
      </c>
      <c r="B107" s="39" t="s">
        <v>123</v>
      </c>
    </row>
    <row r="108" spans="1:2" x14ac:dyDescent="0.25">
      <c r="A108" s="44" t="s">
        <v>1943</v>
      </c>
      <c r="B108" s="39" t="s">
        <v>124</v>
      </c>
    </row>
    <row r="109" spans="1:2" x14ac:dyDescent="0.25">
      <c r="A109" s="44" t="s">
        <v>1944</v>
      </c>
      <c r="B109" s="39" t="s">
        <v>125</v>
      </c>
    </row>
    <row r="110" spans="1:2" x14ac:dyDescent="0.25">
      <c r="A110" s="44" t="s">
        <v>1945</v>
      </c>
      <c r="B110" s="39" t="s">
        <v>1946</v>
      </c>
    </row>
    <row r="111" spans="1:2" x14ac:dyDescent="0.25">
      <c r="A111" s="44" t="s">
        <v>1947</v>
      </c>
      <c r="B111" s="39" t="s">
        <v>1948</v>
      </c>
    </row>
    <row r="112" spans="1:2" x14ac:dyDescent="0.25">
      <c r="A112" s="44" t="s">
        <v>1949</v>
      </c>
      <c r="B112" s="39" t="s">
        <v>1950</v>
      </c>
    </row>
    <row r="113" spans="1:2" x14ac:dyDescent="0.25">
      <c r="A113" s="44" t="s">
        <v>1951</v>
      </c>
      <c r="B113" s="39" t="s">
        <v>1952</v>
      </c>
    </row>
    <row r="114" spans="1:2" x14ac:dyDescent="0.25">
      <c r="A114" s="44" t="s">
        <v>1953</v>
      </c>
      <c r="B114" s="39" t="s">
        <v>126</v>
      </c>
    </row>
    <row r="115" spans="1:2" x14ac:dyDescent="0.25">
      <c r="A115" s="44" t="s">
        <v>1954</v>
      </c>
      <c r="B115" s="39" t="s">
        <v>127</v>
      </c>
    </row>
    <row r="116" spans="1:2" x14ac:dyDescent="0.25">
      <c r="A116" s="44" t="s">
        <v>1955</v>
      </c>
      <c r="B116" s="39" t="s">
        <v>128</v>
      </c>
    </row>
    <row r="117" spans="1:2" x14ac:dyDescent="0.25">
      <c r="A117" s="44" t="s">
        <v>1956</v>
      </c>
      <c r="B117" s="39" t="s">
        <v>129</v>
      </c>
    </row>
    <row r="118" spans="1:2" x14ac:dyDescent="0.25">
      <c r="A118" s="44" t="s">
        <v>1957</v>
      </c>
      <c r="B118" s="39" t="s">
        <v>130</v>
      </c>
    </row>
    <row r="119" spans="1:2" x14ac:dyDescent="0.25">
      <c r="A119" s="44" t="s">
        <v>1958</v>
      </c>
      <c r="B119" s="39" t="s">
        <v>131</v>
      </c>
    </row>
    <row r="120" spans="1:2" x14ac:dyDescent="0.25">
      <c r="A120" s="44" t="s">
        <v>1959</v>
      </c>
      <c r="B120" s="39" t="s">
        <v>132</v>
      </c>
    </row>
    <row r="121" spans="1:2" x14ac:dyDescent="0.25">
      <c r="A121" s="44" t="s">
        <v>1960</v>
      </c>
      <c r="B121" s="39" t="s">
        <v>133</v>
      </c>
    </row>
    <row r="122" spans="1:2" x14ac:dyDescent="0.25">
      <c r="A122" s="44" t="s">
        <v>1961</v>
      </c>
      <c r="B122" s="39" t="s">
        <v>134</v>
      </c>
    </row>
    <row r="123" spans="1:2" x14ac:dyDescent="0.25">
      <c r="A123" s="44" t="s">
        <v>1962</v>
      </c>
      <c r="B123" s="39" t="s">
        <v>135</v>
      </c>
    </row>
    <row r="124" spans="1:2" x14ac:dyDescent="0.25">
      <c r="A124" s="44" t="s">
        <v>1963</v>
      </c>
      <c r="B124" s="39" t="s">
        <v>136</v>
      </c>
    </row>
    <row r="125" spans="1:2" x14ac:dyDescent="0.25">
      <c r="A125" s="44" t="s">
        <v>1964</v>
      </c>
      <c r="B125" s="39" t="s">
        <v>137</v>
      </c>
    </row>
    <row r="126" spans="1:2" x14ac:dyDescent="0.25">
      <c r="A126" s="44" t="s">
        <v>1965</v>
      </c>
      <c r="B126" s="39" t="s">
        <v>138</v>
      </c>
    </row>
    <row r="127" spans="1:2" x14ac:dyDescent="0.25">
      <c r="A127" s="44" t="s">
        <v>1966</v>
      </c>
      <c r="B127" s="39" t="s">
        <v>139</v>
      </c>
    </row>
    <row r="128" spans="1:2" x14ac:dyDescent="0.25">
      <c r="A128" s="44" t="s">
        <v>1967</v>
      </c>
      <c r="B128" s="39" t="s">
        <v>140</v>
      </c>
    </row>
    <row r="129" spans="1:2" x14ac:dyDescent="0.25">
      <c r="A129" s="44" t="s">
        <v>1968</v>
      </c>
      <c r="B129" s="39" t="s">
        <v>141</v>
      </c>
    </row>
    <row r="130" spans="1:2" x14ac:dyDescent="0.25">
      <c r="A130" s="44" t="s">
        <v>1969</v>
      </c>
      <c r="B130" s="39" t="s">
        <v>142</v>
      </c>
    </row>
    <row r="131" spans="1:2" x14ac:dyDescent="0.25">
      <c r="A131" s="44" t="s">
        <v>1970</v>
      </c>
      <c r="B131" s="39" t="s">
        <v>143</v>
      </c>
    </row>
    <row r="132" spans="1:2" x14ac:dyDescent="0.25">
      <c r="A132" s="44" t="s">
        <v>1971</v>
      </c>
      <c r="B132" s="39" t="s">
        <v>144</v>
      </c>
    </row>
    <row r="133" spans="1:2" x14ac:dyDescent="0.25">
      <c r="A133" s="44" t="s">
        <v>1972</v>
      </c>
      <c r="B133" s="39" t="s">
        <v>144</v>
      </c>
    </row>
    <row r="134" spans="1:2" x14ac:dyDescent="0.25">
      <c r="A134" s="44" t="s">
        <v>1973</v>
      </c>
      <c r="B134" s="39" t="s">
        <v>145</v>
      </c>
    </row>
    <row r="135" spans="1:2" x14ac:dyDescent="0.25">
      <c r="A135" s="44" t="s">
        <v>1974</v>
      </c>
      <c r="B135" s="39" t="s">
        <v>146</v>
      </c>
    </row>
    <row r="136" spans="1:2" x14ac:dyDescent="0.25">
      <c r="A136" s="44" t="s">
        <v>1975</v>
      </c>
      <c r="B136" s="39" t="s">
        <v>147</v>
      </c>
    </row>
    <row r="137" spans="1:2" x14ac:dyDescent="0.25">
      <c r="A137" s="44" t="s">
        <v>1976</v>
      </c>
      <c r="B137" s="39" t="s">
        <v>148</v>
      </c>
    </row>
    <row r="138" spans="1:2" x14ac:dyDescent="0.25">
      <c r="A138" s="44" t="s">
        <v>1977</v>
      </c>
      <c r="B138" s="39" t="s">
        <v>149</v>
      </c>
    </row>
    <row r="139" spans="1:2" x14ac:dyDescent="0.25">
      <c r="A139" s="44" t="s">
        <v>1978</v>
      </c>
      <c r="B139" s="39" t="s">
        <v>150</v>
      </c>
    </row>
    <row r="140" spans="1:2" x14ac:dyDescent="0.25">
      <c r="A140" s="44" t="s">
        <v>1979</v>
      </c>
      <c r="B140" s="39" t="s">
        <v>151</v>
      </c>
    </row>
    <row r="141" spans="1:2" x14ac:dyDescent="0.25">
      <c r="A141" s="44" t="s">
        <v>1980</v>
      </c>
      <c r="B141" s="39" t="s">
        <v>152</v>
      </c>
    </row>
    <row r="142" spans="1:2" x14ac:dyDescent="0.25">
      <c r="A142" s="44" t="s">
        <v>1981</v>
      </c>
      <c r="B142" s="39" t="s">
        <v>153</v>
      </c>
    </row>
    <row r="143" spans="1:2" x14ac:dyDescent="0.25">
      <c r="A143" s="44" t="s">
        <v>1982</v>
      </c>
      <c r="B143" s="39" t="s">
        <v>154</v>
      </c>
    </row>
    <row r="144" spans="1:2" x14ac:dyDescent="0.25">
      <c r="A144" s="44" t="s">
        <v>1983</v>
      </c>
      <c r="B144" s="39" t="s">
        <v>155</v>
      </c>
    </row>
    <row r="145" spans="1:2" x14ac:dyDescent="0.25">
      <c r="A145" s="44" t="s">
        <v>1984</v>
      </c>
      <c r="B145" s="39" t="s">
        <v>156</v>
      </c>
    </row>
    <row r="146" spans="1:2" x14ac:dyDescent="0.25">
      <c r="A146" s="44" t="s">
        <v>1985</v>
      </c>
      <c r="B146" s="39" t="s">
        <v>157</v>
      </c>
    </row>
    <row r="147" spans="1:2" x14ac:dyDescent="0.25">
      <c r="A147" s="44" t="s">
        <v>1986</v>
      </c>
      <c r="B147" s="39" t="s">
        <v>158</v>
      </c>
    </row>
    <row r="148" spans="1:2" x14ac:dyDescent="0.25">
      <c r="A148" s="44" t="s">
        <v>1987</v>
      </c>
      <c r="B148" s="39" t="s">
        <v>159</v>
      </c>
    </row>
    <row r="149" spans="1:2" x14ac:dyDescent="0.25">
      <c r="A149" s="44" t="s">
        <v>1988</v>
      </c>
      <c r="B149" s="39" t="s">
        <v>160</v>
      </c>
    </row>
    <row r="150" spans="1:2" x14ac:dyDescent="0.25">
      <c r="A150" s="44" t="s">
        <v>1989</v>
      </c>
      <c r="B150" s="39" t="s">
        <v>161</v>
      </c>
    </row>
    <row r="151" spans="1:2" x14ac:dyDescent="0.25">
      <c r="A151" s="44" t="s">
        <v>1990</v>
      </c>
      <c r="B151" s="39" t="s">
        <v>162</v>
      </c>
    </row>
    <row r="152" spans="1:2" x14ac:dyDescent="0.25">
      <c r="A152" s="44" t="s">
        <v>1991</v>
      </c>
      <c r="B152" s="39" t="s">
        <v>163</v>
      </c>
    </row>
    <row r="153" spans="1:2" x14ac:dyDescent="0.25">
      <c r="A153" s="44" t="s">
        <v>1992</v>
      </c>
      <c r="B153" s="39" t="s">
        <v>164</v>
      </c>
    </row>
    <row r="154" spans="1:2" x14ac:dyDescent="0.25">
      <c r="A154" s="44" t="s">
        <v>1993</v>
      </c>
      <c r="B154" s="39" t="s">
        <v>165</v>
      </c>
    </row>
    <row r="155" spans="1:2" x14ac:dyDescent="0.25">
      <c r="A155" s="44" t="s">
        <v>1994</v>
      </c>
      <c r="B155" s="39" t="s">
        <v>166</v>
      </c>
    </row>
    <row r="156" spans="1:2" x14ac:dyDescent="0.25">
      <c r="A156" s="44" t="s">
        <v>1995</v>
      </c>
      <c r="B156" s="39" t="s">
        <v>167</v>
      </c>
    </row>
    <row r="157" spans="1:2" x14ac:dyDescent="0.25">
      <c r="A157" s="44" t="s">
        <v>1996</v>
      </c>
      <c r="B157" s="39" t="s">
        <v>168</v>
      </c>
    </row>
    <row r="158" spans="1:2" x14ac:dyDescent="0.25">
      <c r="A158" s="44" t="s">
        <v>1997</v>
      </c>
      <c r="B158" s="39" t="s">
        <v>169</v>
      </c>
    </row>
    <row r="159" spans="1:2" x14ac:dyDescent="0.25">
      <c r="A159" s="44" t="s">
        <v>1998</v>
      </c>
      <c r="B159" s="39" t="s">
        <v>170</v>
      </c>
    </row>
    <row r="160" spans="1:2" x14ac:dyDescent="0.25">
      <c r="A160" s="44" t="s">
        <v>1999</v>
      </c>
      <c r="B160" s="39" t="s">
        <v>2000</v>
      </c>
    </row>
    <row r="161" spans="1:2" x14ac:dyDescent="0.25">
      <c r="A161" s="44" t="s">
        <v>2001</v>
      </c>
      <c r="B161" s="39" t="s">
        <v>2002</v>
      </c>
    </row>
    <row r="162" spans="1:2" x14ac:dyDescent="0.25">
      <c r="A162" s="44" t="s">
        <v>2003</v>
      </c>
      <c r="B162" s="39" t="s">
        <v>2004</v>
      </c>
    </row>
    <row r="163" spans="1:2" x14ac:dyDescent="0.25">
      <c r="A163" s="44" t="s">
        <v>2005</v>
      </c>
      <c r="B163" s="39" t="s">
        <v>171</v>
      </c>
    </row>
    <row r="164" spans="1:2" x14ac:dyDescent="0.25">
      <c r="A164" s="44" t="s">
        <v>2006</v>
      </c>
      <c r="B164" s="39" t="s">
        <v>172</v>
      </c>
    </row>
    <row r="165" spans="1:2" x14ac:dyDescent="0.25">
      <c r="A165" s="44" t="s">
        <v>2007</v>
      </c>
      <c r="B165" s="39" t="s">
        <v>173</v>
      </c>
    </row>
    <row r="166" spans="1:2" x14ac:dyDescent="0.25">
      <c r="A166" s="44" t="s">
        <v>2008</v>
      </c>
      <c r="B166" s="39" t="s">
        <v>174</v>
      </c>
    </row>
    <row r="167" spans="1:2" x14ac:dyDescent="0.25">
      <c r="A167" s="44" t="s">
        <v>2009</v>
      </c>
      <c r="B167" s="39" t="s">
        <v>175</v>
      </c>
    </row>
    <row r="168" spans="1:2" x14ac:dyDescent="0.25">
      <c r="A168" s="44" t="s">
        <v>2010</v>
      </c>
      <c r="B168" s="39" t="s">
        <v>176</v>
      </c>
    </row>
    <row r="169" spans="1:2" x14ac:dyDescent="0.25">
      <c r="A169" s="44" t="s">
        <v>2011</v>
      </c>
      <c r="B169" s="39" t="s">
        <v>177</v>
      </c>
    </row>
    <row r="170" spans="1:2" x14ac:dyDescent="0.25">
      <c r="A170" s="44" t="s">
        <v>2012</v>
      </c>
      <c r="B170" s="39" t="s">
        <v>178</v>
      </c>
    </row>
    <row r="171" spans="1:2" x14ac:dyDescent="0.25">
      <c r="A171" s="44" t="s">
        <v>2013</v>
      </c>
      <c r="B171" s="39" t="s">
        <v>179</v>
      </c>
    </row>
    <row r="172" spans="1:2" x14ac:dyDescent="0.25">
      <c r="A172" s="44" t="s">
        <v>2014</v>
      </c>
      <c r="B172" s="39" t="s">
        <v>180</v>
      </c>
    </row>
    <row r="173" spans="1:2" x14ac:dyDescent="0.25">
      <c r="A173" s="44" t="s">
        <v>2015</v>
      </c>
      <c r="B173" s="39" t="s">
        <v>181</v>
      </c>
    </row>
    <row r="174" spans="1:2" x14ac:dyDescent="0.25">
      <c r="A174" s="44" t="s">
        <v>2016</v>
      </c>
      <c r="B174" s="39" t="s">
        <v>182</v>
      </c>
    </row>
    <row r="175" spans="1:2" x14ac:dyDescent="0.25">
      <c r="A175" s="44" t="s">
        <v>2017</v>
      </c>
      <c r="B175" s="39" t="s">
        <v>183</v>
      </c>
    </row>
    <row r="176" spans="1:2" x14ac:dyDescent="0.25">
      <c r="A176" s="44" t="s">
        <v>2018</v>
      </c>
      <c r="B176" s="39" t="s">
        <v>184</v>
      </c>
    </row>
    <row r="177" spans="1:2" x14ac:dyDescent="0.25">
      <c r="A177" s="44" t="s">
        <v>2019</v>
      </c>
      <c r="B177" s="39" t="s">
        <v>185</v>
      </c>
    </row>
    <row r="178" spans="1:2" x14ac:dyDescent="0.25">
      <c r="A178" s="44" t="s">
        <v>2020</v>
      </c>
      <c r="B178" s="39" t="s">
        <v>186</v>
      </c>
    </row>
    <row r="179" spans="1:2" x14ac:dyDescent="0.25">
      <c r="A179" s="44" t="s">
        <v>2021</v>
      </c>
      <c r="B179" s="39" t="s">
        <v>187</v>
      </c>
    </row>
    <row r="180" spans="1:2" x14ac:dyDescent="0.25">
      <c r="A180" s="44" t="s">
        <v>2022</v>
      </c>
      <c r="B180" s="39" t="s">
        <v>188</v>
      </c>
    </row>
    <row r="181" spans="1:2" x14ac:dyDescent="0.25">
      <c r="A181" s="44" t="s">
        <v>2023</v>
      </c>
      <c r="B181" s="39" t="s">
        <v>189</v>
      </c>
    </row>
    <row r="182" spans="1:2" x14ac:dyDescent="0.25">
      <c r="A182" s="44" t="s">
        <v>2024</v>
      </c>
      <c r="B182" s="39" t="s">
        <v>190</v>
      </c>
    </row>
    <row r="183" spans="1:2" x14ac:dyDescent="0.25">
      <c r="A183" s="44" t="s">
        <v>2025</v>
      </c>
      <c r="B183" s="39" t="s">
        <v>191</v>
      </c>
    </row>
    <row r="184" spans="1:2" x14ac:dyDescent="0.25">
      <c r="A184" s="44" t="s">
        <v>2026</v>
      </c>
      <c r="B184" s="39" t="s">
        <v>192</v>
      </c>
    </row>
    <row r="185" spans="1:2" x14ac:dyDescent="0.25">
      <c r="A185" s="44" t="s">
        <v>2027</v>
      </c>
      <c r="B185" s="39" t="s">
        <v>193</v>
      </c>
    </row>
    <row r="186" spans="1:2" x14ac:dyDescent="0.25">
      <c r="A186" s="44" t="s">
        <v>2028</v>
      </c>
      <c r="B186" s="39" t="s">
        <v>194</v>
      </c>
    </row>
    <row r="187" spans="1:2" x14ac:dyDescent="0.25">
      <c r="A187" s="44" t="s">
        <v>2029</v>
      </c>
      <c r="B187" s="39" t="s">
        <v>195</v>
      </c>
    </row>
    <row r="188" spans="1:2" x14ac:dyDescent="0.25">
      <c r="A188" s="44" t="s">
        <v>2030</v>
      </c>
      <c r="B188" s="39" t="s">
        <v>196</v>
      </c>
    </row>
    <row r="189" spans="1:2" x14ac:dyDescent="0.25">
      <c r="A189" s="44" t="s">
        <v>2031</v>
      </c>
      <c r="B189" s="39" t="s">
        <v>197</v>
      </c>
    </row>
    <row r="190" spans="1:2" x14ac:dyDescent="0.25">
      <c r="A190" s="44" t="s">
        <v>2032</v>
      </c>
      <c r="B190" s="39" t="s">
        <v>198</v>
      </c>
    </row>
    <row r="191" spans="1:2" x14ac:dyDescent="0.25">
      <c r="A191" s="44" t="s">
        <v>2033</v>
      </c>
      <c r="B191" s="39" t="s">
        <v>199</v>
      </c>
    </row>
    <row r="192" spans="1:2" x14ac:dyDescent="0.25">
      <c r="A192" s="44" t="s">
        <v>2034</v>
      </c>
      <c r="B192" s="39" t="s">
        <v>200</v>
      </c>
    </row>
    <row r="193" spans="1:2" x14ac:dyDescent="0.25">
      <c r="A193" s="44" t="s">
        <v>2035</v>
      </c>
      <c r="B193" s="39" t="s">
        <v>201</v>
      </c>
    </row>
    <row r="194" spans="1:2" x14ac:dyDescent="0.25">
      <c r="A194" s="44" t="s">
        <v>2036</v>
      </c>
      <c r="B194" s="39" t="s">
        <v>202</v>
      </c>
    </row>
    <row r="195" spans="1:2" x14ac:dyDescent="0.25">
      <c r="A195" s="44" t="s">
        <v>2037</v>
      </c>
      <c r="B195" s="39" t="s">
        <v>203</v>
      </c>
    </row>
    <row r="196" spans="1:2" x14ac:dyDescent="0.25">
      <c r="A196" s="44" t="s">
        <v>2038</v>
      </c>
      <c r="B196" s="39" t="s">
        <v>204</v>
      </c>
    </row>
    <row r="197" spans="1:2" x14ac:dyDescent="0.25">
      <c r="A197" s="44" t="s">
        <v>2039</v>
      </c>
      <c r="B197" s="39" t="s">
        <v>205</v>
      </c>
    </row>
    <row r="198" spans="1:2" x14ac:dyDescent="0.25">
      <c r="A198" s="44" t="s">
        <v>2040</v>
      </c>
      <c r="B198" s="39" t="s">
        <v>206</v>
      </c>
    </row>
    <row r="199" spans="1:2" x14ac:dyDescent="0.25">
      <c r="A199" s="44" t="s">
        <v>2041</v>
      </c>
      <c r="B199" s="39" t="s">
        <v>207</v>
      </c>
    </row>
    <row r="200" spans="1:2" x14ac:dyDescent="0.25">
      <c r="A200" s="44" t="s">
        <v>2042</v>
      </c>
      <c r="B200" s="39" t="s">
        <v>208</v>
      </c>
    </row>
    <row r="201" spans="1:2" x14ac:dyDescent="0.25">
      <c r="A201" s="44" t="s">
        <v>2043</v>
      </c>
      <c r="B201" s="39" t="s">
        <v>209</v>
      </c>
    </row>
    <row r="202" spans="1:2" x14ac:dyDescent="0.25">
      <c r="A202" s="44" t="s">
        <v>2044</v>
      </c>
      <c r="B202" s="39" t="s">
        <v>210</v>
      </c>
    </row>
    <row r="203" spans="1:2" x14ac:dyDescent="0.25">
      <c r="A203" s="44" t="s">
        <v>2045</v>
      </c>
      <c r="B203" s="39" t="s">
        <v>211</v>
      </c>
    </row>
    <row r="204" spans="1:2" x14ac:dyDescent="0.25">
      <c r="A204" s="44" t="s">
        <v>2046</v>
      </c>
      <c r="B204" s="39" t="s">
        <v>212</v>
      </c>
    </row>
    <row r="205" spans="1:2" x14ac:dyDescent="0.25">
      <c r="A205" s="44" t="s">
        <v>2047</v>
      </c>
      <c r="B205" s="39" t="s">
        <v>213</v>
      </c>
    </row>
    <row r="206" spans="1:2" x14ac:dyDescent="0.25">
      <c r="A206" s="44" t="s">
        <v>2048</v>
      </c>
      <c r="B206" s="39" t="s">
        <v>214</v>
      </c>
    </row>
    <row r="207" spans="1:2" x14ac:dyDescent="0.25">
      <c r="A207" s="44" t="s">
        <v>2049</v>
      </c>
      <c r="B207" s="39" t="s">
        <v>215</v>
      </c>
    </row>
    <row r="208" spans="1:2" x14ac:dyDescent="0.25">
      <c r="A208" s="44" t="s">
        <v>2050</v>
      </c>
      <c r="B208" s="39" t="s">
        <v>216</v>
      </c>
    </row>
    <row r="209" spans="1:2" x14ac:dyDescent="0.25">
      <c r="A209" s="44" t="s">
        <v>2051</v>
      </c>
      <c r="B209" s="39" t="s">
        <v>217</v>
      </c>
    </row>
    <row r="210" spans="1:2" x14ac:dyDescent="0.25">
      <c r="A210" s="44" t="s">
        <v>2052</v>
      </c>
      <c r="B210" s="39" t="s">
        <v>218</v>
      </c>
    </row>
    <row r="211" spans="1:2" x14ac:dyDescent="0.25">
      <c r="A211" s="44" t="s">
        <v>2053</v>
      </c>
      <c r="B211" s="39" t="s">
        <v>219</v>
      </c>
    </row>
    <row r="212" spans="1:2" x14ac:dyDescent="0.25">
      <c r="A212" s="44" t="s">
        <v>2054</v>
      </c>
      <c r="B212" s="39" t="s">
        <v>220</v>
      </c>
    </row>
    <row r="213" spans="1:2" x14ac:dyDescent="0.25">
      <c r="A213" s="44" t="s">
        <v>2055</v>
      </c>
      <c r="B213" s="39" t="s">
        <v>221</v>
      </c>
    </row>
    <row r="214" spans="1:2" x14ac:dyDescent="0.25">
      <c r="A214" s="44" t="s">
        <v>2056</v>
      </c>
      <c r="B214" s="39" t="s">
        <v>222</v>
      </c>
    </row>
    <row r="215" spans="1:2" x14ac:dyDescent="0.25">
      <c r="A215" s="44" t="s">
        <v>2057</v>
      </c>
      <c r="B215" s="39" t="s">
        <v>223</v>
      </c>
    </row>
    <row r="216" spans="1:2" x14ac:dyDescent="0.25">
      <c r="A216" s="44" t="s">
        <v>2058</v>
      </c>
      <c r="B216" s="39" t="s">
        <v>224</v>
      </c>
    </row>
    <row r="217" spans="1:2" x14ac:dyDescent="0.25">
      <c r="A217" s="44" t="s">
        <v>2059</v>
      </c>
      <c r="B217" s="39" t="s">
        <v>225</v>
      </c>
    </row>
    <row r="218" spans="1:2" x14ac:dyDescent="0.25">
      <c r="A218" s="44" t="s">
        <v>2060</v>
      </c>
      <c r="B218" s="39" t="s">
        <v>226</v>
      </c>
    </row>
    <row r="219" spans="1:2" x14ac:dyDescent="0.25">
      <c r="A219" s="44" t="s">
        <v>2061</v>
      </c>
      <c r="B219" s="39" t="s">
        <v>227</v>
      </c>
    </row>
    <row r="220" spans="1:2" x14ac:dyDescent="0.25">
      <c r="A220" s="44" t="s">
        <v>2062</v>
      </c>
      <c r="B220" s="39" t="s">
        <v>228</v>
      </c>
    </row>
    <row r="221" spans="1:2" x14ac:dyDescent="0.25">
      <c r="A221" s="44" t="s">
        <v>2063</v>
      </c>
      <c r="B221" s="39" t="s">
        <v>229</v>
      </c>
    </row>
    <row r="222" spans="1:2" x14ac:dyDescent="0.25">
      <c r="A222" s="44" t="s">
        <v>2064</v>
      </c>
      <c r="B222" s="39" t="s">
        <v>230</v>
      </c>
    </row>
    <row r="223" spans="1:2" x14ac:dyDescent="0.25">
      <c r="A223" s="44" t="s">
        <v>2065</v>
      </c>
      <c r="B223" s="39" t="s">
        <v>231</v>
      </c>
    </row>
    <row r="224" spans="1:2" x14ac:dyDescent="0.25">
      <c r="A224" s="44" t="s">
        <v>2066</v>
      </c>
      <c r="B224" s="39" t="s">
        <v>2067</v>
      </c>
    </row>
    <row r="225" spans="1:2" x14ac:dyDescent="0.25">
      <c r="A225" s="44" t="s">
        <v>2068</v>
      </c>
      <c r="B225" s="39" t="s">
        <v>2069</v>
      </c>
    </row>
    <row r="226" spans="1:2" x14ac:dyDescent="0.25">
      <c r="A226" s="44" t="s">
        <v>2070</v>
      </c>
      <c r="B226" s="39" t="s">
        <v>2071</v>
      </c>
    </row>
    <row r="227" spans="1:2" x14ac:dyDescent="0.25">
      <c r="A227" s="44" t="s">
        <v>2072</v>
      </c>
      <c r="B227" s="39" t="s">
        <v>2073</v>
      </c>
    </row>
    <row r="228" spans="1:2" x14ac:dyDescent="0.25">
      <c r="A228" s="44" t="s">
        <v>2074</v>
      </c>
      <c r="B228" s="39" t="s">
        <v>2075</v>
      </c>
    </row>
    <row r="229" spans="1:2" x14ac:dyDescent="0.25">
      <c r="A229" s="44" t="s">
        <v>2076</v>
      </c>
      <c r="B229" s="39" t="s">
        <v>2077</v>
      </c>
    </row>
    <row r="230" spans="1:2" x14ac:dyDescent="0.25">
      <c r="A230" s="44" t="s">
        <v>2078</v>
      </c>
      <c r="B230" s="39" t="s">
        <v>232</v>
      </c>
    </row>
    <row r="231" spans="1:2" x14ac:dyDescent="0.25">
      <c r="A231" s="44" t="s">
        <v>2079</v>
      </c>
      <c r="B231" s="39" t="s">
        <v>233</v>
      </c>
    </row>
    <row r="232" spans="1:2" x14ac:dyDescent="0.25">
      <c r="A232" s="44" t="s">
        <v>2080</v>
      </c>
      <c r="B232" s="39" t="s">
        <v>234</v>
      </c>
    </row>
    <row r="233" spans="1:2" x14ac:dyDescent="0.25">
      <c r="A233" s="44" t="s">
        <v>2081</v>
      </c>
      <c r="B233" s="39" t="s">
        <v>235</v>
      </c>
    </row>
    <row r="234" spans="1:2" x14ac:dyDescent="0.25">
      <c r="A234" s="44" t="s">
        <v>2082</v>
      </c>
      <c r="B234" s="39" t="s">
        <v>2083</v>
      </c>
    </row>
    <row r="235" spans="1:2" x14ac:dyDescent="0.25">
      <c r="A235" s="44" t="s">
        <v>2084</v>
      </c>
      <c r="B235" s="39" t="s">
        <v>2085</v>
      </c>
    </row>
    <row r="236" spans="1:2" x14ac:dyDescent="0.25">
      <c r="A236" s="44" t="s">
        <v>2086</v>
      </c>
      <c r="B236" s="39" t="s">
        <v>2087</v>
      </c>
    </row>
    <row r="237" spans="1:2" x14ac:dyDescent="0.25">
      <c r="A237" s="44" t="s">
        <v>2088</v>
      </c>
      <c r="B237" s="39" t="s">
        <v>2089</v>
      </c>
    </row>
    <row r="238" spans="1:2" x14ac:dyDescent="0.25">
      <c r="A238" s="44" t="s">
        <v>2090</v>
      </c>
      <c r="B238" s="39" t="s">
        <v>236</v>
      </c>
    </row>
    <row r="239" spans="1:2" x14ac:dyDescent="0.25">
      <c r="A239" s="44" t="s">
        <v>2091</v>
      </c>
      <c r="B239" s="39" t="s">
        <v>237</v>
      </c>
    </row>
    <row r="240" spans="1:2" x14ac:dyDescent="0.25">
      <c r="A240" s="44" t="s">
        <v>2092</v>
      </c>
      <c r="B240" s="39" t="s">
        <v>238</v>
      </c>
    </row>
    <row r="241" spans="1:2" x14ac:dyDescent="0.25">
      <c r="A241" s="44" t="s">
        <v>2093</v>
      </c>
      <c r="B241" s="39" t="s">
        <v>239</v>
      </c>
    </row>
    <row r="242" spans="1:2" x14ac:dyDescent="0.25">
      <c r="A242" s="44" t="s">
        <v>2094</v>
      </c>
      <c r="B242" s="39" t="s">
        <v>2095</v>
      </c>
    </row>
    <row r="243" spans="1:2" x14ac:dyDescent="0.25">
      <c r="A243" s="44" t="s">
        <v>2096</v>
      </c>
      <c r="B243" s="39" t="s">
        <v>2097</v>
      </c>
    </row>
    <row r="244" spans="1:2" x14ac:dyDescent="0.25">
      <c r="A244" s="44" t="s">
        <v>2098</v>
      </c>
      <c r="B244" s="39" t="s">
        <v>2099</v>
      </c>
    </row>
    <row r="245" spans="1:2" x14ac:dyDescent="0.25">
      <c r="A245" s="44" t="s">
        <v>2100</v>
      </c>
      <c r="B245" s="39" t="s">
        <v>240</v>
      </c>
    </row>
    <row r="246" spans="1:2" x14ac:dyDescent="0.25">
      <c r="A246" s="44" t="s">
        <v>2101</v>
      </c>
      <c r="B246" s="39" t="s">
        <v>241</v>
      </c>
    </row>
    <row r="247" spans="1:2" x14ac:dyDescent="0.25">
      <c r="A247" s="44" t="s">
        <v>2102</v>
      </c>
      <c r="B247" s="39" t="s">
        <v>242</v>
      </c>
    </row>
    <row r="248" spans="1:2" x14ac:dyDescent="0.25">
      <c r="A248" s="44" t="s">
        <v>2103</v>
      </c>
      <c r="B248" s="39" t="s">
        <v>243</v>
      </c>
    </row>
    <row r="249" spans="1:2" x14ac:dyDescent="0.25">
      <c r="A249" s="44" t="s">
        <v>2104</v>
      </c>
      <c r="B249" s="39" t="s">
        <v>244</v>
      </c>
    </row>
    <row r="250" spans="1:2" x14ac:dyDescent="0.25">
      <c r="A250" s="44" t="s">
        <v>2105</v>
      </c>
      <c r="B250" s="39" t="s">
        <v>245</v>
      </c>
    </row>
    <row r="251" spans="1:2" x14ac:dyDescent="0.25">
      <c r="A251" s="44" t="s">
        <v>2106</v>
      </c>
      <c r="B251" s="39" t="s">
        <v>246</v>
      </c>
    </row>
    <row r="252" spans="1:2" x14ac:dyDescent="0.25">
      <c r="A252" s="44" t="s">
        <v>2107</v>
      </c>
      <c r="B252" s="39" t="s">
        <v>247</v>
      </c>
    </row>
    <row r="253" spans="1:2" x14ac:dyDescent="0.25">
      <c r="A253" s="44" t="s">
        <v>2108</v>
      </c>
      <c r="B253" s="39" t="s">
        <v>248</v>
      </c>
    </row>
    <row r="254" spans="1:2" x14ac:dyDescent="0.25">
      <c r="A254" s="44" t="s">
        <v>2109</v>
      </c>
      <c r="B254" s="39" t="s">
        <v>249</v>
      </c>
    </row>
    <row r="255" spans="1:2" x14ac:dyDescent="0.25">
      <c r="A255" s="44" t="s">
        <v>2110</v>
      </c>
      <c r="B255" s="39" t="s">
        <v>250</v>
      </c>
    </row>
    <row r="256" spans="1:2" x14ac:dyDescent="0.25">
      <c r="A256" s="44" t="s">
        <v>2111</v>
      </c>
      <c r="B256" s="39" t="s">
        <v>251</v>
      </c>
    </row>
    <row r="257" spans="1:2" x14ac:dyDescent="0.25">
      <c r="A257" s="44" t="s">
        <v>2112</v>
      </c>
      <c r="B257" s="39" t="s">
        <v>252</v>
      </c>
    </row>
    <row r="258" spans="1:2" x14ac:dyDescent="0.25">
      <c r="A258" s="44" t="s">
        <v>2113</v>
      </c>
      <c r="B258" s="39" t="s">
        <v>253</v>
      </c>
    </row>
    <row r="259" spans="1:2" x14ac:dyDescent="0.25">
      <c r="A259" s="44" t="s">
        <v>2114</v>
      </c>
      <c r="B259" s="39" t="s">
        <v>254</v>
      </c>
    </row>
    <row r="260" spans="1:2" x14ac:dyDescent="0.25">
      <c r="A260" s="44" t="s">
        <v>2115</v>
      </c>
      <c r="B260" s="39" t="s">
        <v>255</v>
      </c>
    </row>
    <row r="261" spans="1:2" x14ac:dyDescent="0.25">
      <c r="A261" s="44" t="s">
        <v>2116</v>
      </c>
      <c r="B261" s="39" t="s">
        <v>256</v>
      </c>
    </row>
    <row r="262" spans="1:2" x14ac:dyDescent="0.25">
      <c r="A262" s="44" t="s">
        <v>2117</v>
      </c>
      <c r="B262" s="39" t="s">
        <v>257</v>
      </c>
    </row>
    <row r="263" spans="1:2" x14ac:dyDescent="0.25">
      <c r="A263" s="44" t="s">
        <v>2118</v>
      </c>
      <c r="B263" s="39" t="s">
        <v>2119</v>
      </c>
    </row>
    <row r="264" spans="1:2" x14ac:dyDescent="0.25">
      <c r="A264" s="44" t="s">
        <v>2120</v>
      </c>
      <c r="B264" s="39" t="s">
        <v>258</v>
      </c>
    </row>
    <row r="265" spans="1:2" x14ac:dyDescent="0.25">
      <c r="A265" s="44" t="s">
        <v>2121</v>
      </c>
      <c r="B265" s="39" t="s">
        <v>259</v>
      </c>
    </row>
    <row r="266" spans="1:2" x14ac:dyDescent="0.25">
      <c r="A266" s="44" t="s">
        <v>2122</v>
      </c>
      <c r="B266" s="39" t="s">
        <v>260</v>
      </c>
    </row>
    <row r="267" spans="1:2" x14ac:dyDescent="0.25">
      <c r="A267" s="44" t="s">
        <v>2123</v>
      </c>
      <c r="B267" s="39" t="s">
        <v>261</v>
      </c>
    </row>
    <row r="268" spans="1:2" x14ac:dyDescent="0.25">
      <c r="A268" s="44" t="s">
        <v>2124</v>
      </c>
      <c r="B268" s="39" t="s">
        <v>262</v>
      </c>
    </row>
    <row r="269" spans="1:2" x14ac:dyDescent="0.25">
      <c r="A269" s="44" t="s">
        <v>2125</v>
      </c>
      <c r="B269" s="39" t="s">
        <v>263</v>
      </c>
    </row>
    <row r="270" spans="1:2" x14ac:dyDescent="0.25">
      <c r="A270" s="44" t="s">
        <v>2126</v>
      </c>
      <c r="B270" s="39" t="s">
        <v>264</v>
      </c>
    </row>
    <row r="271" spans="1:2" x14ac:dyDescent="0.25">
      <c r="A271" s="44" t="s">
        <v>2127</v>
      </c>
      <c r="B271" s="39" t="s">
        <v>265</v>
      </c>
    </row>
    <row r="272" spans="1:2" x14ac:dyDescent="0.25">
      <c r="A272" s="44" t="s">
        <v>2128</v>
      </c>
      <c r="B272" s="39" t="s">
        <v>266</v>
      </c>
    </row>
    <row r="273" spans="1:2" x14ac:dyDescent="0.25">
      <c r="A273" s="44" t="s">
        <v>2129</v>
      </c>
      <c r="B273" s="39" t="s">
        <v>267</v>
      </c>
    </row>
    <row r="274" spans="1:2" x14ac:dyDescent="0.25">
      <c r="A274" s="44" t="s">
        <v>2130</v>
      </c>
      <c r="B274" s="39" t="s">
        <v>268</v>
      </c>
    </row>
    <row r="275" spans="1:2" x14ac:dyDescent="0.25">
      <c r="A275" s="44" t="s">
        <v>2131</v>
      </c>
      <c r="B275" s="39" t="s">
        <v>269</v>
      </c>
    </row>
    <row r="276" spans="1:2" x14ac:dyDescent="0.25">
      <c r="A276" s="44" t="s">
        <v>2132</v>
      </c>
      <c r="B276" s="39" t="s">
        <v>270</v>
      </c>
    </row>
    <row r="277" spans="1:2" x14ac:dyDescent="0.25">
      <c r="A277" s="44" t="s">
        <v>2133</v>
      </c>
      <c r="B277" s="39" t="s">
        <v>271</v>
      </c>
    </row>
    <row r="278" spans="1:2" x14ac:dyDescent="0.25">
      <c r="A278" s="44" t="s">
        <v>2134</v>
      </c>
      <c r="B278" s="39" t="s">
        <v>272</v>
      </c>
    </row>
    <row r="279" spans="1:2" x14ac:dyDescent="0.25">
      <c r="A279" s="44" t="s">
        <v>2135</v>
      </c>
      <c r="B279" s="39" t="s">
        <v>273</v>
      </c>
    </row>
    <row r="280" spans="1:2" x14ac:dyDescent="0.25">
      <c r="A280" s="44" t="s">
        <v>2136</v>
      </c>
      <c r="B280" s="39" t="s">
        <v>274</v>
      </c>
    </row>
    <row r="281" spans="1:2" x14ac:dyDescent="0.25">
      <c r="A281" s="44" t="s">
        <v>2137</v>
      </c>
      <c r="B281" s="39" t="s">
        <v>275</v>
      </c>
    </row>
    <row r="282" spans="1:2" x14ac:dyDescent="0.25">
      <c r="A282" s="44" t="s">
        <v>2138</v>
      </c>
      <c r="B282" s="39" t="s">
        <v>276</v>
      </c>
    </row>
    <row r="283" spans="1:2" x14ac:dyDescent="0.25">
      <c r="A283" s="44" t="s">
        <v>2139</v>
      </c>
      <c r="B283" s="39" t="s">
        <v>277</v>
      </c>
    </row>
    <row r="284" spans="1:2" x14ac:dyDescent="0.25">
      <c r="A284" s="44" t="s">
        <v>2140</v>
      </c>
      <c r="B284" s="39" t="s">
        <v>278</v>
      </c>
    </row>
    <row r="285" spans="1:2" x14ac:dyDescent="0.25">
      <c r="A285" s="44" t="s">
        <v>2141</v>
      </c>
      <c r="B285" s="39" t="s">
        <v>279</v>
      </c>
    </row>
    <row r="286" spans="1:2" x14ac:dyDescent="0.25">
      <c r="A286" s="44" t="s">
        <v>2142</v>
      </c>
      <c r="B286" s="39" t="s">
        <v>280</v>
      </c>
    </row>
    <row r="287" spans="1:2" x14ac:dyDescent="0.25">
      <c r="A287" s="44" t="s">
        <v>2143</v>
      </c>
      <c r="B287" s="39" t="s">
        <v>281</v>
      </c>
    </row>
    <row r="288" spans="1:2" x14ac:dyDescent="0.25">
      <c r="A288" s="44" t="s">
        <v>2144</v>
      </c>
      <c r="B288" s="39" t="s">
        <v>282</v>
      </c>
    </row>
    <row r="289" spans="1:2" x14ac:dyDescent="0.25">
      <c r="A289" s="44" t="s">
        <v>2145</v>
      </c>
      <c r="B289" s="39" t="s">
        <v>283</v>
      </c>
    </row>
    <row r="290" spans="1:2" x14ac:dyDescent="0.25">
      <c r="A290" s="44" t="s">
        <v>2146</v>
      </c>
      <c r="B290" s="39" t="s">
        <v>284</v>
      </c>
    </row>
    <row r="291" spans="1:2" x14ac:dyDescent="0.25">
      <c r="A291" s="44" t="s">
        <v>2147</v>
      </c>
      <c r="B291" s="39" t="s">
        <v>285</v>
      </c>
    </row>
    <row r="292" spans="1:2" x14ac:dyDescent="0.25">
      <c r="A292" s="44" t="s">
        <v>2148</v>
      </c>
      <c r="B292" s="39" t="s">
        <v>286</v>
      </c>
    </row>
    <row r="293" spans="1:2" x14ac:dyDescent="0.25">
      <c r="A293" s="44" t="s">
        <v>2149</v>
      </c>
      <c r="B293" s="39" t="s">
        <v>287</v>
      </c>
    </row>
    <row r="294" spans="1:2" x14ac:dyDescent="0.25">
      <c r="A294" s="44" t="s">
        <v>2150</v>
      </c>
      <c r="B294" s="39" t="s">
        <v>288</v>
      </c>
    </row>
    <row r="295" spans="1:2" x14ac:dyDescent="0.25">
      <c r="A295" s="44" t="s">
        <v>2151</v>
      </c>
      <c r="B295" s="39" t="s">
        <v>289</v>
      </c>
    </row>
    <row r="296" spans="1:2" x14ac:dyDescent="0.25">
      <c r="A296" s="44" t="s">
        <v>2152</v>
      </c>
      <c r="B296" s="39" t="s">
        <v>290</v>
      </c>
    </row>
    <row r="297" spans="1:2" x14ac:dyDescent="0.25">
      <c r="A297" s="44" t="s">
        <v>2153</v>
      </c>
      <c r="B297" s="39" t="s">
        <v>291</v>
      </c>
    </row>
    <row r="298" spans="1:2" x14ac:dyDescent="0.25">
      <c r="A298" s="44" t="s">
        <v>2154</v>
      </c>
      <c r="B298" s="39" t="s">
        <v>292</v>
      </c>
    </row>
    <row r="299" spans="1:2" x14ac:dyDescent="0.25">
      <c r="A299" s="44" t="s">
        <v>2155</v>
      </c>
      <c r="B299" s="39" t="s">
        <v>293</v>
      </c>
    </row>
    <row r="300" spans="1:2" x14ac:dyDescent="0.25">
      <c r="A300" s="44" t="s">
        <v>2156</v>
      </c>
      <c r="B300" s="39" t="s">
        <v>294</v>
      </c>
    </row>
    <row r="301" spans="1:2" x14ac:dyDescent="0.25">
      <c r="A301" s="44" t="s">
        <v>2157</v>
      </c>
      <c r="B301" s="39" t="s">
        <v>295</v>
      </c>
    </row>
    <row r="302" spans="1:2" x14ac:dyDescent="0.25">
      <c r="A302" s="44" t="s">
        <v>2158</v>
      </c>
      <c r="B302" s="39" t="s">
        <v>296</v>
      </c>
    </row>
    <row r="303" spans="1:2" x14ac:dyDescent="0.25">
      <c r="A303" s="44" t="s">
        <v>2159</v>
      </c>
      <c r="B303" s="39" t="s">
        <v>297</v>
      </c>
    </row>
    <row r="304" spans="1:2" x14ac:dyDescent="0.25">
      <c r="A304" s="44" t="s">
        <v>2160</v>
      </c>
      <c r="B304" s="39" t="s">
        <v>298</v>
      </c>
    </row>
    <row r="305" spans="1:2" x14ac:dyDescent="0.25">
      <c r="A305" s="44" t="s">
        <v>2161</v>
      </c>
      <c r="B305" s="39" t="s">
        <v>299</v>
      </c>
    </row>
    <row r="306" spans="1:2" x14ac:dyDescent="0.25">
      <c r="A306" s="44" t="s">
        <v>2162</v>
      </c>
      <c r="B306" s="39" t="s">
        <v>300</v>
      </c>
    </row>
    <row r="307" spans="1:2" x14ac:dyDescent="0.25">
      <c r="A307" s="44" t="s">
        <v>2163</v>
      </c>
      <c r="B307" s="39" t="s">
        <v>301</v>
      </c>
    </row>
    <row r="308" spans="1:2" x14ac:dyDescent="0.25">
      <c r="A308" s="44" t="s">
        <v>2164</v>
      </c>
      <c r="B308" s="39" t="s">
        <v>302</v>
      </c>
    </row>
    <row r="309" spans="1:2" x14ac:dyDescent="0.25">
      <c r="A309" s="44" t="s">
        <v>2165</v>
      </c>
      <c r="B309" s="39" t="s">
        <v>303</v>
      </c>
    </row>
    <row r="310" spans="1:2" x14ac:dyDescent="0.25">
      <c r="A310" s="44" t="s">
        <v>2166</v>
      </c>
      <c r="B310" s="39" t="s">
        <v>304</v>
      </c>
    </row>
    <row r="311" spans="1:2" x14ac:dyDescent="0.25">
      <c r="A311" s="44" t="s">
        <v>2167</v>
      </c>
      <c r="B311" s="39" t="s">
        <v>305</v>
      </c>
    </row>
    <row r="312" spans="1:2" x14ac:dyDescent="0.25">
      <c r="A312" s="44" t="s">
        <v>2168</v>
      </c>
      <c r="B312" s="39" t="s">
        <v>306</v>
      </c>
    </row>
    <row r="313" spans="1:2" x14ac:dyDescent="0.25">
      <c r="A313" s="44" t="s">
        <v>2169</v>
      </c>
      <c r="B313" s="39" t="s">
        <v>307</v>
      </c>
    </row>
    <row r="314" spans="1:2" x14ac:dyDescent="0.25">
      <c r="A314" s="44" t="s">
        <v>2170</v>
      </c>
      <c r="B314" s="39" t="s">
        <v>308</v>
      </c>
    </row>
    <row r="315" spans="1:2" x14ac:dyDescent="0.25">
      <c r="A315" s="44" t="s">
        <v>2171</v>
      </c>
      <c r="B315" s="39" t="s">
        <v>309</v>
      </c>
    </row>
    <row r="316" spans="1:2" x14ac:dyDescent="0.25">
      <c r="A316" s="44" t="s">
        <v>2172</v>
      </c>
      <c r="B316" s="39" t="s">
        <v>310</v>
      </c>
    </row>
    <row r="317" spans="1:2" x14ac:dyDescent="0.25">
      <c r="A317" s="44" t="s">
        <v>2173</v>
      </c>
      <c r="B317" s="39" t="s">
        <v>311</v>
      </c>
    </row>
    <row r="318" spans="1:2" x14ac:dyDescent="0.25">
      <c r="A318" s="44" t="s">
        <v>2174</v>
      </c>
      <c r="B318" s="39" t="s">
        <v>312</v>
      </c>
    </row>
    <row r="319" spans="1:2" x14ac:dyDescent="0.25">
      <c r="A319" s="44" t="s">
        <v>2175</v>
      </c>
      <c r="B319" s="39" t="s">
        <v>313</v>
      </c>
    </row>
    <row r="320" spans="1:2" x14ac:dyDescent="0.25">
      <c r="A320" s="44" t="s">
        <v>2176</v>
      </c>
      <c r="B320" s="39" t="s">
        <v>314</v>
      </c>
    </row>
    <row r="321" spans="1:2" x14ac:dyDescent="0.25">
      <c r="A321" s="44" t="s">
        <v>2177</v>
      </c>
      <c r="B321" s="39" t="s">
        <v>315</v>
      </c>
    </row>
    <row r="322" spans="1:2" x14ac:dyDescent="0.25">
      <c r="A322" s="44" t="s">
        <v>2178</v>
      </c>
      <c r="B322" s="39" t="s">
        <v>316</v>
      </c>
    </row>
    <row r="323" spans="1:2" x14ac:dyDescent="0.25">
      <c r="A323" s="44" t="s">
        <v>2179</v>
      </c>
      <c r="B323" s="39" t="s">
        <v>317</v>
      </c>
    </row>
    <row r="324" spans="1:2" x14ac:dyDescent="0.25">
      <c r="A324" s="44" t="s">
        <v>2180</v>
      </c>
      <c r="B324" s="39" t="s">
        <v>318</v>
      </c>
    </row>
    <row r="325" spans="1:2" x14ac:dyDescent="0.25">
      <c r="A325" s="44" t="s">
        <v>2181</v>
      </c>
      <c r="B325" s="39" t="s">
        <v>319</v>
      </c>
    </row>
    <row r="326" spans="1:2" x14ac:dyDescent="0.25">
      <c r="A326" s="44" t="s">
        <v>2182</v>
      </c>
      <c r="B326" s="39" t="s">
        <v>320</v>
      </c>
    </row>
    <row r="327" spans="1:2" x14ac:dyDescent="0.25">
      <c r="A327" s="44" t="s">
        <v>2183</v>
      </c>
      <c r="B327" s="39" t="s">
        <v>321</v>
      </c>
    </row>
    <row r="328" spans="1:2" x14ac:dyDescent="0.25">
      <c r="A328" s="44" t="s">
        <v>2184</v>
      </c>
      <c r="B328" s="39" t="s">
        <v>322</v>
      </c>
    </row>
    <row r="329" spans="1:2" x14ac:dyDescent="0.25">
      <c r="A329" s="44" t="s">
        <v>2185</v>
      </c>
      <c r="B329" s="39" t="s">
        <v>323</v>
      </c>
    </row>
    <row r="330" spans="1:2" x14ac:dyDescent="0.25">
      <c r="A330" s="44" t="s">
        <v>2186</v>
      </c>
      <c r="B330" s="39" t="s">
        <v>324</v>
      </c>
    </row>
    <row r="331" spans="1:2" x14ac:dyDescent="0.25">
      <c r="A331" s="44" t="s">
        <v>2187</v>
      </c>
      <c r="B331" s="39" t="s">
        <v>325</v>
      </c>
    </row>
    <row r="332" spans="1:2" x14ac:dyDescent="0.25">
      <c r="A332" s="44" t="s">
        <v>2188</v>
      </c>
      <c r="B332" s="39" t="s">
        <v>326</v>
      </c>
    </row>
    <row r="333" spans="1:2" x14ac:dyDescent="0.25">
      <c r="A333" s="44" t="s">
        <v>2189</v>
      </c>
      <c r="B333" s="39" t="s">
        <v>327</v>
      </c>
    </row>
    <row r="334" spans="1:2" x14ac:dyDescent="0.25">
      <c r="A334" s="44" t="s">
        <v>2190</v>
      </c>
      <c r="B334" s="39" t="s">
        <v>328</v>
      </c>
    </row>
    <row r="335" spans="1:2" x14ac:dyDescent="0.25">
      <c r="A335" s="44" t="s">
        <v>2191</v>
      </c>
      <c r="B335" s="39" t="s">
        <v>329</v>
      </c>
    </row>
    <row r="336" spans="1:2" x14ac:dyDescent="0.25">
      <c r="A336" s="44" t="s">
        <v>2192</v>
      </c>
      <c r="B336" s="39" t="s">
        <v>330</v>
      </c>
    </row>
    <row r="337" spans="1:2" x14ac:dyDescent="0.25">
      <c r="A337" s="44" t="s">
        <v>2193</v>
      </c>
      <c r="B337" s="39" t="s">
        <v>331</v>
      </c>
    </row>
    <row r="338" spans="1:2" x14ac:dyDescent="0.25">
      <c r="A338" s="44" t="s">
        <v>2194</v>
      </c>
      <c r="B338" s="39" t="s">
        <v>332</v>
      </c>
    </row>
    <row r="339" spans="1:2" x14ac:dyDescent="0.25">
      <c r="A339" s="44" t="s">
        <v>2195</v>
      </c>
      <c r="B339" s="39" t="s">
        <v>333</v>
      </c>
    </row>
    <row r="340" spans="1:2" x14ac:dyDescent="0.25">
      <c r="A340" s="44" t="s">
        <v>2196</v>
      </c>
      <c r="B340" s="39" t="s">
        <v>334</v>
      </c>
    </row>
    <row r="341" spans="1:2" x14ac:dyDescent="0.25">
      <c r="A341" s="44" t="s">
        <v>2197</v>
      </c>
      <c r="B341" s="39" t="s">
        <v>335</v>
      </c>
    </row>
    <row r="342" spans="1:2" x14ac:dyDescent="0.25">
      <c r="A342" s="44" t="s">
        <v>2198</v>
      </c>
      <c r="B342" s="39" t="s">
        <v>336</v>
      </c>
    </row>
    <row r="343" spans="1:2" x14ac:dyDescent="0.25">
      <c r="A343" s="44" t="s">
        <v>2199</v>
      </c>
      <c r="B343" s="39" t="s">
        <v>337</v>
      </c>
    </row>
    <row r="344" spans="1:2" x14ac:dyDescent="0.25">
      <c r="A344" s="44" t="s">
        <v>2200</v>
      </c>
      <c r="B344" s="39" t="s">
        <v>338</v>
      </c>
    </row>
    <row r="345" spans="1:2" x14ac:dyDescent="0.25">
      <c r="A345" s="44" t="s">
        <v>2201</v>
      </c>
      <c r="B345" s="39" t="s">
        <v>339</v>
      </c>
    </row>
    <row r="346" spans="1:2" x14ac:dyDescent="0.25">
      <c r="A346" s="44" t="s">
        <v>2202</v>
      </c>
      <c r="B346" s="39" t="s">
        <v>340</v>
      </c>
    </row>
    <row r="347" spans="1:2" x14ac:dyDescent="0.25">
      <c r="A347" s="44" t="s">
        <v>2203</v>
      </c>
      <c r="B347" s="39" t="s">
        <v>341</v>
      </c>
    </row>
    <row r="348" spans="1:2" x14ac:dyDescent="0.25">
      <c r="A348" s="44" t="s">
        <v>2204</v>
      </c>
      <c r="B348" s="39" t="s">
        <v>342</v>
      </c>
    </row>
    <row r="349" spans="1:2" x14ac:dyDescent="0.25">
      <c r="A349" s="44" t="s">
        <v>2205</v>
      </c>
      <c r="B349" s="39" t="s">
        <v>343</v>
      </c>
    </row>
    <row r="350" spans="1:2" x14ac:dyDescent="0.25">
      <c r="A350" s="44" t="s">
        <v>2206</v>
      </c>
      <c r="B350" s="39" t="s">
        <v>344</v>
      </c>
    </row>
    <row r="351" spans="1:2" x14ac:dyDescent="0.25">
      <c r="A351" s="44" t="s">
        <v>2207</v>
      </c>
      <c r="B351" s="39" t="s">
        <v>345</v>
      </c>
    </row>
    <row r="352" spans="1:2" x14ac:dyDescent="0.25">
      <c r="A352" s="44" t="s">
        <v>2208</v>
      </c>
      <c r="B352" s="39" t="s">
        <v>346</v>
      </c>
    </row>
    <row r="353" spans="1:2" x14ac:dyDescent="0.25">
      <c r="A353" s="44" t="s">
        <v>2209</v>
      </c>
      <c r="B353" s="39" t="s">
        <v>347</v>
      </c>
    </row>
    <row r="354" spans="1:2" x14ac:dyDescent="0.25">
      <c r="A354" s="44" t="s">
        <v>2210</v>
      </c>
      <c r="B354" s="39" t="s">
        <v>348</v>
      </c>
    </row>
    <row r="355" spans="1:2" x14ac:dyDescent="0.25">
      <c r="A355" s="44" t="s">
        <v>2211</v>
      </c>
      <c r="B355" s="39" t="s">
        <v>349</v>
      </c>
    </row>
    <row r="356" spans="1:2" x14ac:dyDescent="0.25">
      <c r="A356" s="44" t="s">
        <v>2212</v>
      </c>
      <c r="B356" s="39" t="s">
        <v>350</v>
      </c>
    </row>
    <row r="357" spans="1:2" x14ac:dyDescent="0.25">
      <c r="A357" s="44" t="s">
        <v>2213</v>
      </c>
      <c r="B357" s="39" t="s">
        <v>351</v>
      </c>
    </row>
    <row r="358" spans="1:2" x14ac:dyDescent="0.25">
      <c r="A358" s="44" t="s">
        <v>2214</v>
      </c>
      <c r="B358" s="39" t="s">
        <v>352</v>
      </c>
    </row>
    <row r="359" spans="1:2" x14ac:dyDescent="0.25">
      <c r="A359" s="44" t="s">
        <v>2215</v>
      </c>
      <c r="B359" s="39" t="s">
        <v>353</v>
      </c>
    </row>
    <row r="360" spans="1:2" x14ac:dyDescent="0.25">
      <c r="A360" s="44" t="s">
        <v>2216</v>
      </c>
      <c r="B360" s="39" t="s">
        <v>354</v>
      </c>
    </row>
    <row r="361" spans="1:2" x14ac:dyDescent="0.25">
      <c r="A361" s="44" t="s">
        <v>2217</v>
      </c>
      <c r="B361" s="39" t="s">
        <v>355</v>
      </c>
    </row>
    <row r="362" spans="1:2" x14ac:dyDescent="0.25">
      <c r="A362" s="44" t="s">
        <v>2218</v>
      </c>
      <c r="B362" s="39" t="s">
        <v>356</v>
      </c>
    </row>
    <row r="363" spans="1:2" x14ac:dyDescent="0.25">
      <c r="A363" s="44" t="s">
        <v>2219</v>
      </c>
      <c r="B363" s="39" t="s">
        <v>357</v>
      </c>
    </row>
    <row r="364" spans="1:2" x14ac:dyDescent="0.25">
      <c r="A364" s="44" t="s">
        <v>2220</v>
      </c>
      <c r="B364" s="39" t="s">
        <v>358</v>
      </c>
    </row>
    <row r="365" spans="1:2" x14ac:dyDescent="0.25">
      <c r="A365" s="44" t="s">
        <v>2221</v>
      </c>
      <c r="B365" s="39" t="s">
        <v>359</v>
      </c>
    </row>
    <row r="366" spans="1:2" x14ac:dyDescent="0.25">
      <c r="A366" s="44" t="s">
        <v>2222</v>
      </c>
      <c r="B366" s="39" t="s">
        <v>360</v>
      </c>
    </row>
    <row r="367" spans="1:2" x14ac:dyDescent="0.25">
      <c r="A367" s="44" t="s">
        <v>2223</v>
      </c>
      <c r="B367" s="39" t="s">
        <v>361</v>
      </c>
    </row>
    <row r="368" spans="1:2" x14ac:dyDescent="0.25">
      <c r="A368" s="44" t="s">
        <v>2224</v>
      </c>
      <c r="B368" s="39" t="s">
        <v>362</v>
      </c>
    </row>
    <row r="369" spans="1:2" x14ac:dyDescent="0.25">
      <c r="A369" s="44" t="s">
        <v>2225</v>
      </c>
      <c r="B369" s="39" t="s">
        <v>363</v>
      </c>
    </row>
    <row r="370" spans="1:2" x14ac:dyDescent="0.25">
      <c r="A370" s="44" t="s">
        <v>2226</v>
      </c>
      <c r="B370" s="39" t="s">
        <v>364</v>
      </c>
    </row>
    <row r="371" spans="1:2" x14ac:dyDescent="0.25">
      <c r="A371" s="44" t="s">
        <v>2227</v>
      </c>
      <c r="B371" s="39" t="s">
        <v>365</v>
      </c>
    </row>
    <row r="372" spans="1:2" x14ac:dyDescent="0.25">
      <c r="A372" s="44" t="s">
        <v>2228</v>
      </c>
      <c r="B372" s="39" t="s">
        <v>366</v>
      </c>
    </row>
    <row r="373" spans="1:2" x14ac:dyDescent="0.25">
      <c r="A373" s="44" t="s">
        <v>2229</v>
      </c>
      <c r="B373" s="39" t="s">
        <v>367</v>
      </c>
    </row>
    <row r="374" spans="1:2" x14ac:dyDescent="0.25">
      <c r="A374" s="44" t="s">
        <v>2230</v>
      </c>
      <c r="B374" s="39" t="s">
        <v>368</v>
      </c>
    </row>
    <row r="375" spans="1:2" x14ac:dyDescent="0.25">
      <c r="A375" s="44" t="s">
        <v>2231</v>
      </c>
      <c r="B375" s="39" t="s">
        <v>369</v>
      </c>
    </row>
    <row r="376" spans="1:2" x14ac:dyDescent="0.25">
      <c r="A376" s="44" t="s">
        <v>2232</v>
      </c>
      <c r="B376" s="39" t="s">
        <v>370</v>
      </c>
    </row>
    <row r="377" spans="1:2" x14ac:dyDescent="0.25">
      <c r="A377" s="44" t="s">
        <v>2233</v>
      </c>
      <c r="B377" s="39" t="s">
        <v>371</v>
      </c>
    </row>
    <row r="378" spans="1:2" x14ac:dyDescent="0.25">
      <c r="A378" s="44" t="s">
        <v>2234</v>
      </c>
      <c r="B378" s="39" t="s">
        <v>372</v>
      </c>
    </row>
    <row r="379" spans="1:2" x14ac:dyDescent="0.25">
      <c r="A379" s="44" t="s">
        <v>2235</v>
      </c>
      <c r="B379" s="39" t="s">
        <v>373</v>
      </c>
    </row>
    <row r="380" spans="1:2" x14ac:dyDescent="0.25">
      <c r="A380" s="44" t="s">
        <v>2236</v>
      </c>
      <c r="B380" s="39" t="s">
        <v>374</v>
      </c>
    </row>
    <row r="381" spans="1:2" x14ac:dyDescent="0.25">
      <c r="A381" s="44" t="s">
        <v>2237</v>
      </c>
      <c r="B381" s="39" t="s">
        <v>375</v>
      </c>
    </row>
    <row r="382" spans="1:2" x14ac:dyDescent="0.25">
      <c r="A382" s="44" t="s">
        <v>2238</v>
      </c>
      <c r="B382" s="39" t="s">
        <v>376</v>
      </c>
    </row>
    <row r="383" spans="1:2" x14ac:dyDescent="0.25">
      <c r="A383" s="44" t="s">
        <v>2239</v>
      </c>
      <c r="B383" s="39" t="s">
        <v>377</v>
      </c>
    </row>
    <row r="384" spans="1:2" x14ac:dyDescent="0.25">
      <c r="A384" s="44" t="s">
        <v>2240</v>
      </c>
      <c r="B384" s="39" t="s">
        <v>378</v>
      </c>
    </row>
    <row r="385" spans="1:2" x14ac:dyDescent="0.25">
      <c r="A385" s="44" t="s">
        <v>2241</v>
      </c>
      <c r="B385" s="39" t="s">
        <v>379</v>
      </c>
    </row>
    <row r="386" spans="1:2" x14ac:dyDescent="0.25">
      <c r="A386" s="44" t="s">
        <v>2242</v>
      </c>
      <c r="B386" s="39" t="s">
        <v>380</v>
      </c>
    </row>
    <row r="387" spans="1:2" x14ac:dyDescent="0.25">
      <c r="A387" s="44" t="s">
        <v>2243</v>
      </c>
      <c r="B387" s="39" t="s">
        <v>381</v>
      </c>
    </row>
    <row r="388" spans="1:2" x14ac:dyDescent="0.25">
      <c r="A388" s="44" t="s">
        <v>2244</v>
      </c>
      <c r="B388" s="39" t="s">
        <v>382</v>
      </c>
    </row>
    <row r="389" spans="1:2" x14ac:dyDescent="0.25">
      <c r="A389" s="44" t="s">
        <v>2245</v>
      </c>
      <c r="B389" s="39" t="s">
        <v>383</v>
      </c>
    </row>
    <row r="390" spans="1:2" x14ac:dyDescent="0.25">
      <c r="A390" s="44" t="s">
        <v>2246</v>
      </c>
      <c r="B390" s="39" t="s">
        <v>384</v>
      </c>
    </row>
    <row r="391" spans="1:2" x14ac:dyDescent="0.25">
      <c r="A391" s="44" t="s">
        <v>2247</v>
      </c>
      <c r="B391" s="39" t="s">
        <v>385</v>
      </c>
    </row>
    <row r="392" spans="1:2" x14ac:dyDescent="0.25">
      <c r="A392" s="44" t="s">
        <v>2248</v>
      </c>
      <c r="B392" s="39" t="s">
        <v>386</v>
      </c>
    </row>
    <row r="393" spans="1:2" x14ac:dyDescent="0.25">
      <c r="A393" s="44" t="s">
        <v>2249</v>
      </c>
      <c r="B393" s="39" t="s">
        <v>387</v>
      </c>
    </row>
    <row r="394" spans="1:2" x14ac:dyDescent="0.25">
      <c r="A394" s="44" t="s">
        <v>2250</v>
      </c>
      <c r="B394" s="39" t="s">
        <v>388</v>
      </c>
    </row>
    <row r="395" spans="1:2" x14ac:dyDescent="0.25">
      <c r="A395" s="44" t="s">
        <v>2251</v>
      </c>
      <c r="B395" s="39" t="s">
        <v>389</v>
      </c>
    </row>
    <row r="396" spans="1:2" x14ac:dyDescent="0.25">
      <c r="A396" s="44" t="s">
        <v>2252</v>
      </c>
      <c r="B396" s="39" t="s">
        <v>390</v>
      </c>
    </row>
    <row r="397" spans="1:2" x14ac:dyDescent="0.25">
      <c r="A397" s="44" t="s">
        <v>2253</v>
      </c>
      <c r="B397" s="39" t="s">
        <v>391</v>
      </c>
    </row>
    <row r="398" spans="1:2" x14ac:dyDescent="0.25">
      <c r="A398" s="44" t="s">
        <v>2254</v>
      </c>
      <c r="B398" s="39" t="s">
        <v>392</v>
      </c>
    </row>
    <row r="399" spans="1:2" x14ac:dyDescent="0.25">
      <c r="A399" s="44" t="s">
        <v>2255</v>
      </c>
      <c r="B399" s="39" t="s">
        <v>393</v>
      </c>
    </row>
    <row r="400" spans="1:2" x14ac:dyDescent="0.25">
      <c r="A400" s="44" t="s">
        <v>2256</v>
      </c>
      <c r="B400" s="39" t="s">
        <v>394</v>
      </c>
    </row>
    <row r="401" spans="1:2" x14ac:dyDescent="0.25">
      <c r="A401" s="44" t="s">
        <v>2257</v>
      </c>
      <c r="B401" s="39" t="s">
        <v>395</v>
      </c>
    </row>
    <row r="402" spans="1:2" x14ac:dyDescent="0.25">
      <c r="A402" s="44" t="s">
        <v>2258</v>
      </c>
      <c r="B402" s="39" t="s">
        <v>396</v>
      </c>
    </row>
    <row r="403" spans="1:2" x14ac:dyDescent="0.25">
      <c r="A403" s="44" t="s">
        <v>2259</v>
      </c>
      <c r="B403" s="39" t="s">
        <v>397</v>
      </c>
    </row>
    <row r="404" spans="1:2" x14ac:dyDescent="0.25">
      <c r="A404" s="44" t="s">
        <v>2260</v>
      </c>
      <c r="B404" s="39" t="s">
        <v>2261</v>
      </c>
    </row>
    <row r="405" spans="1:2" x14ac:dyDescent="0.25">
      <c r="A405" s="44" t="s">
        <v>2262</v>
      </c>
      <c r="B405" s="39" t="s">
        <v>2263</v>
      </c>
    </row>
    <row r="406" spans="1:2" x14ac:dyDescent="0.25">
      <c r="A406" s="44" t="s">
        <v>2264</v>
      </c>
      <c r="B406" s="39" t="s">
        <v>398</v>
      </c>
    </row>
    <row r="407" spans="1:2" x14ac:dyDescent="0.25">
      <c r="A407" s="44" t="s">
        <v>2265</v>
      </c>
      <c r="B407" s="39" t="s">
        <v>399</v>
      </c>
    </row>
    <row r="408" spans="1:2" x14ac:dyDescent="0.25">
      <c r="A408" s="44" t="s">
        <v>2266</v>
      </c>
      <c r="B408" s="39" t="s">
        <v>400</v>
      </c>
    </row>
    <row r="409" spans="1:2" x14ac:dyDescent="0.25">
      <c r="A409" s="44" t="s">
        <v>2267</v>
      </c>
      <c r="B409" s="39" t="s">
        <v>401</v>
      </c>
    </row>
    <row r="410" spans="1:2" x14ac:dyDescent="0.25">
      <c r="A410" s="44" t="s">
        <v>2268</v>
      </c>
      <c r="B410" s="39" t="s">
        <v>402</v>
      </c>
    </row>
    <row r="411" spans="1:2" x14ac:dyDescent="0.25">
      <c r="A411" s="44" t="s">
        <v>2269</v>
      </c>
      <c r="B411" s="39" t="s">
        <v>403</v>
      </c>
    </row>
    <row r="412" spans="1:2" x14ac:dyDescent="0.25">
      <c r="A412" s="44" t="s">
        <v>2270</v>
      </c>
      <c r="B412" s="39" t="s">
        <v>404</v>
      </c>
    </row>
    <row r="413" spans="1:2" x14ac:dyDescent="0.25">
      <c r="A413" s="44" t="s">
        <v>2271</v>
      </c>
      <c r="B413" s="39" t="s">
        <v>405</v>
      </c>
    </row>
    <row r="414" spans="1:2" x14ac:dyDescent="0.25">
      <c r="A414" s="44" t="s">
        <v>2272</v>
      </c>
      <c r="B414" s="39" t="s">
        <v>406</v>
      </c>
    </row>
    <row r="415" spans="1:2" x14ac:dyDescent="0.25">
      <c r="A415" s="44" t="s">
        <v>2273</v>
      </c>
      <c r="B415" s="39" t="s">
        <v>407</v>
      </c>
    </row>
    <row r="416" spans="1:2" x14ac:dyDescent="0.25">
      <c r="A416" s="44" t="s">
        <v>2274</v>
      </c>
      <c r="B416" s="39" t="s">
        <v>408</v>
      </c>
    </row>
    <row r="417" spans="1:2" x14ac:dyDescent="0.25">
      <c r="A417" s="44" t="s">
        <v>2275</v>
      </c>
      <c r="B417" s="39" t="s">
        <v>409</v>
      </c>
    </row>
    <row r="418" spans="1:2" x14ac:dyDescent="0.25">
      <c r="A418" s="44" t="s">
        <v>2276</v>
      </c>
      <c r="B418" s="39" t="s">
        <v>410</v>
      </c>
    </row>
    <row r="419" spans="1:2" x14ac:dyDescent="0.25">
      <c r="A419" s="44" t="s">
        <v>2277</v>
      </c>
      <c r="B419" s="39" t="s">
        <v>411</v>
      </c>
    </row>
    <row r="420" spans="1:2" x14ac:dyDescent="0.25">
      <c r="A420" s="44" t="s">
        <v>2278</v>
      </c>
      <c r="B420" s="39" t="s">
        <v>412</v>
      </c>
    </row>
    <row r="421" spans="1:2" x14ac:dyDescent="0.25">
      <c r="A421" s="44" t="s">
        <v>2279</v>
      </c>
      <c r="B421" s="39" t="s">
        <v>413</v>
      </c>
    </row>
    <row r="422" spans="1:2" x14ac:dyDescent="0.25">
      <c r="A422" s="44" t="s">
        <v>2280</v>
      </c>
      <c r="B422" s="39" t="s">
        <v>414</v>
      </c>
    </row>
    <row r="423" spans="1:2" x14ac:dyDescent="0.25">
      <c r="A423" s="44" t="s">
        <v>2281</v>
      </c>
      <c r="B423" s="39" t="s">
        <v>415</v>
      </c>
    </row>
    <row r="424" spans="1:2" x14ac:dyDescent="0.25">
      <c r="A424" s="44" t="s">
        <v>2282</v>
      </c>
      <c r="B424" s="39" t="s">
        <v>416</v>
      </c>
    </row>
    <row r="425" spans="1:2" x14ac:dyDescent="0.25">
      <c r="A425" s="44" t="s">
        <v>2283</v>
      </c>
      <c r="B425" s="39" t="s">
        <v>2284</v>
      </c>
    </row>
    <row r="426" spans="1:2" x14ac:dyDescent="0.25">
      <c r="A426" s="44" t="s">
        <v>2285</v>
      </c>
      <c r="B426" s="39" t="s">
        <v>417</v>
      </c>
    </row>
    <row r="427" spans="1:2" x14ac:dyDescent="0.25">
      <c r="A427" s="44" t="s">
        <v>2286</v>
      </c>
      <c r="B427" s="39" t="s">
        <v>418</v>
      </c>
    </row>
    <row r="428" spans="1:2" x14ac:dyDescent="0.25">
      <c r="A428" s="44" t="s">
        <v>2287</v>
      </c>
      <c r="B428" s="39" t="s">
        <v>419</v>
      </c>
    </row>
    <row r="429" spans="1:2" x14ac:dyDescent="0.25">
      <c r="A429" s="44" t="s">
        <v>2288</v>
      </c>
      <c r="B429" s="39" t="s">
        <v>420</v>
      </c>
    </row>
    <row r="430" spans="1:2" x14ac:dyDescent="0.25">
      <c r="A430" s="44" t="s">
        <v>2289</v>
      </c>
      <c r="B430" s="39" t="s">
        <v>421</v>
      </c>
    </row>
    <row r="431" spans="1:2" x14ac:dyDescent="0.25">
      <c r="A431" s="44" t="s">
        <v>2290</v>
      </c>
      <c r="B431" s="39" t="s">
        <v>422</v>
      </c>
    </row>
    <row r="432" spans="1:2" x14ac:dyDescent="0.25">
      <c r="A432" s="44" t="s">
        <v>2291</v>
      </c>
      <c r="B432" s="39" t="s">
        <v>423</v>
      </c>
    </row>
    <row r="433" spans="1:2" x14ac:dyDescent="0.25">
      <c r="A433" s="44" t="s">
        <v>2292</v>
      </c>
      <c r="B433" s="39" t="s">
        <v>424</v>
      </c>
    </row>
    <row r="434" spans="1:2" x14ac:dyDescent="0.25">
      <c r="A434" s="44" t="s">
        <v>2293</v>
      </c>
      <c r="B434" s="39" t="s">
        <v>425</v>
      </c>
    </row>
    <row r="435" spans="1:2" x14ac:dyDescent="0.25">
      <c r="A435" s="44" t="s">
        <v>2294</v>
      </c>
      <c r="B435" s="39" t="s">
        <v>426</v>
      </c>
    </row>
    <row r="436" spans="1:2" x14ac:dyDescent="0.25">
      <c r="A436" s="44" t="s">
        <v>2295</v>
      </c>
      <c r="B436" s="39" t="s">
        <v>427</v>
      </c>
    </row>
    <row r="437" spans="1:2" x14ac:dyDescent="0.25">
      <c r="A437" s="44" t="s">
        <v>2296</v>
      </c>
      <c r="B437" s="39" t="s">
        <v>428</v>
      </c>
    </row>
    <row r="438" spans="1:2" x14ac:dyDescent="0.25">
      <c r="A438" s="44" t="s">
        <v>2297</v>
      </c>
      <c r="B438" s="39" t="s">
        <v>429</v>
      </c>
    </row>
    <row r="439" spans="1:2" x14ac:dyDescent="0.25">
      <c r="A439" s="44" t="s">
        <v>2298</v>
      </c>
      <c r="B439" s="39" t="s">
        <v>430</v>
      </c>
    </row>
    <row r="440" spans="1:2" x14ac:dyDescent="0.25">
      <c r="A440" s="44" t="s">
        <v>2299</v>
      </c>
      <c r="B440" s="39" t="s">
        <v>431</v>
      </c>
    </row>
    <row r="441" spans="1:2" x14ac:dyDescent="0.25">
      <c r="A441" s="44" t="s">
        <v>2300</v>
      </c>
      <c r="B441" s="39" t="s">
        <v>432</v>
      </c>
    </row>
    <row r="442" spans="1:2" x14ac:dyDescent="0.25">
      <c r="A442" s="44" t="s">
        <v>2301</v>
      </c>
      <c r="B442" s="39" t="s">
        <v>433</v>
      </c>
    </row>
    <row r="443" spans="1:2" x14ac:dyDescent="0.25">
      <c r="A443" s="44" t="s">
        <v>2302</v>
      </c>
      <c r="B443" s="39" t="s">
        <v>434</v>
      </c>
    </row>
    <row r="444" spans="1:2" x14ac:dyDescent="0.25">
      <c r="A444" s="44" t="s">
        <v>2303</v>
      </c>
      <c r="B444" s="39" t="s">
        <v>435</v>
      </c>
    </row>
    <row r="445" spans="1:2" x14ac:dyDescent="0.25">
      <c r="A445" s="44" t="s">
        <v>2304</v>
      </c>
      <c r="B445" s="39" t="s">
        <v>436</v>
      </c>
    </row>
    <row r="446" spans="1:2" x14ac:dyDescent="0.25">
      <c r="A446" s="44" t="s">
        <v>2305</v>
      </c>
      <c r="B446" s="39" t="s">
        <v>437</v>
      </c>
    </row>
    <row r="447" spans="1:2" x14ac:dyDescent="0.25">
      <c r="A447" s="44" t="s">
        <v>2306</v>
      </c>
      <c r="B447" s="39" t="s">
        <v>438</v>
      </c>
    </row>
    <row r="448" spans="1:2" x14ac:dyDescent="0.25">
      <c r="A448" s="44" t="s">
        <v>2307</v>
      </c>
      <c r="B448" s="39" t="s">
        <v>439</v>
      </c>
    </row>
    <row r="449" spans="1:2" x14ac:dyDescent="0.25">
      <c r="A449" s="44" t="s">
        <v>2308</v>
      </c>
      <c r="B449" s="39" t="s">
        <v>440</v>
      </c>
    </row>
    <row r="450" spans="1:2" x14ac:dyDescent="0.25">
      <c r="A450" s="44" t="s">
        <v>2309</v>
      </c>
      <c r="B450" s="39" t="s">
        <v>441</v>
      </c>
    </row>
    <row r="451" spans="1:2" x14ac:dyDescent="0.25">
      <c r="A451" s="44" t="s">
        <v>2310</v>
      </c>
      <c r="B451" s="39" t="s">
        <v>442</v>
      </c>
    </row>
    <row r="452" spans="1:2" x14ac:dyDescent="0.25">
      <c r="A452" s="44" t="s">
        <v>2311</v>
      </c>
      <c r="B452" s="39" t="s">
        <v>443</v>
      </c>
    </row>
    <row r="453" spans="1:2" x14ac:dyDescent="0.25">
      <c r="A453" s="44" t="s">
        <v>2312</v>
      </c>
      <c r="B453" s="39" t="s">
        <v>444</v>
      </c>
    </row>
    <row r="454" spans="1:2" x14ac:dyDescent="0.25">
      <c r="A454" s="44" t="s">
        <v>2313</v>
      </c>
      <c r="B454" s="39" t="s">
        <v>445</v>
      </c>
    </row>
    <row r="455" spans="1:2" x14ac:dyDescent="0.25">
      <c r="A455" s="44" t="s">
        <v>2314</v>
      </c>
      <c r="B455" s="39" t="s">
        <v>446</v>
      </c>
    </row>
    <row r="456" spans="1:2" x14ac:dyDescent="0.25">
      <c r="A456" s="44" t="s">
        <v>2315</v>
      </c>
      <c r="B456" s="39" t="s">
        <v>447</v>
      </c>
    </row>
    <row r="457" spans="1:2" x14ac:dyDescent="0.25">
      <c r="A457" s="44" t="s">
        <v>2316</v>
      </c>
      <c r="B457" s="39" t="s">
        <v>448</v>
      </c>
    </row>
    <row r="458" spans="1:2" x14ac:dyDescent="0.25">
      <c r="A458" s="44" t="s">
        <v>2317</v>
      </c>
      <c r="B458" s="39" t="s">
        <v>449</v>
      </c>
    </row>
    <row r="459" spans="1:2" x14ac:dyDescent="0.25">
      <c r="A459" s="44" t="s">
        <v>2318</v>
      </c>
      <c r="B459" s="39" t="s">
        <v>450</v>
      </c>
    </row>
    <row r="460" spans="1:2" x14ac:dyDescent="0.25">
      <c r="A460" s="44" t="s">
        <v>2319</v>
      </c>
      <c r="B460" s="39" t="s">
        <v>451</v>
      </c>
    </row>
    <row r="461" spans="1:2" x14ac:dyDescent="0.25">
      <c r="A461" s="44" t="s">
        <v>2320</v>
      </c>
      <c r="B461" s="39" t="s">
        <v>452</v>
      </c>
    </row>
    <row r="462" spans="1:2" x14ac:dyDescent="0.25">
      <c r="A462" s="44" t="s">
        <v>2321</v>
      </c>
      <c r="B462" s="39" t="s">
        <v>453</v>
      </c>
    </row>
    <row r="463" spans="1:2" x14ac:dyDescent="0.25">
      <c r="A463" s="44" t="s">
        <v>2322</v>
      </c>
      <c r="B463" s="39" t="s">
        <v>454</v>
      </c>
    </row>
    <row r="464" spans="1:2" x14ac:dyDescent="0.25">
      <c r="A464" s="44" t="s">
        <v>2323</v>
      </c>
      <c r="B464" s="39" t="s">
        <v>455</v>
      </c>
    </row>
    <row r="465" spans="1:2" x14ac:dyDescent="0.25">
      <c r="A465" s="44" t="s">
        <v>2324</v>
      </c>
      <c r="B465" s="39" t="s">
        <v>456</v>
      </c>
    </row>
    <row r="466" spans="1:2" x14ac:dyDescent="0.25">
      <c r="A466" s="44" t="s">
        <v>2325</v>
      </c>
      <c r="B466" s="39" t="s">
        <v>457</v>
      </c>
    </row>
    <row r="467" spans="1:2" x14ac:dyDescent="0.25">
      <c r="A467" s="44" t="s">
        <v>2326</v>
      </c>
      <c r="B467" s="39" t="s">
        <v>458</v>
      </c>
    </row>
    <row r="468" spans="1:2" x14ac:dyDescent="0.25">
      <c r="A468" s="44" t="s">
        <v>2327</v>
      </c>
      <c r="B468" s="39" t="s">
        <v>459</v>
      </c>
    </row>
    <row r="469" spans="1:2" x14ac:dyDescent="0.25">
      <c r="A469" s="44" t="s">
        <v>2328</v>
      </c>
      <c r="B469" s="39" t="s">
        <v>460</v>
      </c>
    </row>
    <row r="470" spans="1:2" x14ac:dyDescent="0.25">
      <c r="A470" s="44" t="s">
        <v>2329</v>
      </c>
      <c r="B470" s="39" t="s">
        <v>461</v>
      </c>
    </row>
    <row r="471" spans="1:2" x14ac:dyDescent="0.25">
      <c r="A471" s="44" t="s">
        <v>2330</v>
      </c>
      <c r="B471" s="39" t="s">
        <v>462</v>
      </c>
    </row>
    <row r="472" spans="1:2" x14ac:dyDescent="0.25">
      <c r="A472" s="44" t="s">
        <v>2331</v>
      </c>
      <c r="B472" s="39" t="s">
        <v>463</v>
      </c>
    </row>
    <row r="473" spans="1:2" x14ac:dyDescent="0.25">
      <c r="A473" s="44" t="s">
        <v>2332</v>
      </c>
      <c r="B473" s="39" t="s">
        <v>464</v>
      </c>
    </row>
    <row r="474" spans="1:2" x14ac:dyDescent="0.25">
      <c r="A474" s="44" t="s">
        <v>2333</v>
      </c>
      <c r="B474" s="39" t="s">
        <v>465</v>
      </c>
    </row>
    <row r="475" spans="1:2" x14ac:dyDescent="0.25">
      <c r="A475" s="44" t="s">
        <v>2334</v>
      </c>
      <c r="B475" s="39" t="s">
        <v>466</v>
      </c>
    </row>
    <row r="476" spans="1:2" x14ac:dyDescent="0.25">
      <c r="A476" s="44" t="s">
        <v>2335</v>
      </c>
      <c r="B476" s="39" t="s">
        <v>467</v>
      </c>
    </row>
    <row r="477" spans="1:2" x14ac:dyDescent="0.25">
      <c r="A477" s="44" t="s">
        <v>2336</v>
      </c>
      <c r="B477" s="39" t="s">
        <v>468</v>
      </c>
    </row>
    <row r="478" spans="1:2" x14ac:dyDescent="0.25">
      <c r="A478" s="44" t="s">
        <v>2337</v>
      </c>
      <c r="B478" s="39" t="s">
        <v>469</v>
      </c>
    </row>
    <row r="479" spans="1:2" x14ac:dyDescent="0.25">
      <c r="A479" s="44" t="s">
        <v>2338</v>
      </c>
      <c r="B479" s="39" t="s">
        <v>470</v>
      </c>
    </row>
    <row r="480" spans="1:2" x14ac:dyDescent="0.25">
      <c r="A480" s="44" t="s">
        <v>471</v>
      </c>
      <c r="B480" s="39" t="s">
        <v>472</v>
      </c>
    </row>
    <row r="481" spans="1:2" x14ac:dyDescent="0.25">
      <c r="A481" s="44" t="s">
        <v>473</v>
      </c>
      <c r="B481" s="39" t="s">
        <v>474</v>
      </c>
    </row>
    <row r="482" spans="1:2" x14ac:dyDescent="0.25">
      <c r="A482" s="44" t="s">
        <v>475</v>
      </c>
      <c r="B482" s="39" t="s">
        <v>476</v>
      </c>
    </row>
    <row r="483" spans="1:2" x14ac:dyDescent="0.25">
      <c r="A483" s="44" t="s">
        <v>477</v>
      </c>
      <c r="B483" s="39" t="s">
        <v>478</v>
      </c>
    </row>
    <row r="484" spans="1:2" x14ac:dyDescent="0.25">
      <c r="A484" s="44" t="s">
        <v>479</v>
      </c>
      <c r="B484" s="39" t="s">
        <v>480</v>
      </c>
    </row>
    <row r="485" spans="1:2" x14ac:dyDescent="0.25">
      <c r="A485" s="44" t="s">
        <v>481</v>
      </c>
      <c r="B485" s="39" t="s">
        <v>482</v>
      </c>
    </row>
    <row r="486" spans="1:2" x14ac:dyDescent="0.25">
      <c r="A486" s="44" t="s">
        <v>483</v>
      </c>
      <c r="B486" s="39" t="s">
        <v>484</v>
      </c>
    </row>
    <row r="487" spans="1:2" x14ac:dyDescent="0.25">
      <c r="A487" s="44" t="s">
        <v>485</v>
      </c>
      <c r="B487" s="39" t="s">
        <v>486</v>
      </c>
    </row>
    <row r="488" spans="1:2" x14ac:dyDescent="0.25">
      <c r="A488" s="44" t="s">
        <v>487</v>
      </c>
      <c r="B488" s="39" t="s">
        <v>488</v>
      </c>
    </row>
    <row r="489" spans="1:2" x14ac:dyDescent="0.25">
      <c r="A489" s="44" t="s">
        <v>489</v>
      </c>
      <c r="B489" s="39" t="s">
        <v>490</v>
      </c>
    </row>
    <row r="490" spans="1:2" x14ac:dyDescent="0.25">
      <c r="A490" s="44" t="s">
        <v>491</v>
      </c>
      <c r="B490" s="39" t="s">
        <v>492</v>
      </c>
    </row>
    <row r="491" spans="1:2" x14ac:dyDescent="0.25">
      <c r="A491" s="44" t="s">
        <v>493</v>
      </c>
      <c r="B491" s="39" t="s">
        <v>494</v>
      </c>
    </row>
    <row r="492" spans="1:2" x14ac:dyDescent="0.25">
      <c r="A492" s="44" t="s">
        <v>495</v>
      </c>
      <c r="B492" s="39" t="s">
        <v>496</v>
      </c>
    </row>
    <row r="493" spans="1:2" x14ac:dyDescent="0.25">
      <c r="A493" s="44" t="s">
        <v>497</v>
      </c>
      <c r="B493" s="39" t="s">
        <v>498</v>
      </c>
    </row>
    <row r="494" spans="1:2" x14ac:dyDescent="0.25">
      <c r="A494" s="44" t="s">
        <v>499</v>
      </c>
      <c r="B494" s="39" t="s">
        <v>500</v>
      </c>
    </row>
    <row r="495" spans="1:2" x14ac:dyDescent="0.25">
      <c r="A495" s="44" t="s">
        <v>501</v>
      </c>
      <c r="B495" s="39" t="s">
        <v>502</v>
      </c>
    </row>
    <row r="496" spans="1:2" x14ac:dyDescent="0.25">
      <c r="A496" s="44" t="s">
        <v>503</v>
      </c>
      <c r="B496" s="39" t="s">
        <v>504</v>
      </c>
    </row>
    <row r="497" spans="1:2" x14ac:dyDescent="0.25">
      <c r="A497" s="44" t="s">
        <v>505</v>
      </c>
      <c r="B497" s="39" t="s">
        <v>506</v>
      </c>
    </row>
    <row r="498" spans="1:2" x14ac:dyDescent="0.25">
      <c r="A498" s="44" t="s">
        <v>507</v>
      </c>
      <c r="B498" s="39" t="s">
        <v>508</v>
      </c>
    </row>
    <row r="499" spans="1:2" x14ac:dyDescent="0.25">
      <c r="A499" s="44" t="s">
        <v>509</v>
      </c>
      <c r="B499" s="39" t="s">
        <v>510</v>
      </c>
    </row>
    <row r="500" spans="1:2" x14ac:dyDescent="0.25">
      <c r="A500" s="44" t="s">
        <v>511</v>
      </c>
      <c r="B500" s="39" t="s">
        <v>512</v>
      </c>
    </row>
    <row r="501" spans="1:2" x14ac:dyDescent="0.25">
      <c r="A501" s="44" t="s">
        <v>513</v>
      </c>
      <c r="B501" s="39" t="s">
        <v>514</v>
      </c>
    </row>
    <row r="502" spans="1:2" x14ac:dyDescent="0.25">
      <c r="A502" s="44" t="s">
        <v>515</v>
      </c>
      <c r="B502" s="39" t="s">
        <v>516</v>
      </c>
    </row>
    <row r="503" spans="1:2" x14ac:dyDescent="0.25">
      <c r="A503" s="44" t="s">
        <v>517</v>
      </c>
      <c r="B503" s="39" t="s">
        <v>518</v>
      </c>
    </row>
    <row r="504" spans="1:2" x14ac:dyDescent="0.25">
      <c r="A504" s="44" t="s">
        <v>519</v>
      </c>
      <c r="B504" s="39" t="s">
        <v>520</v>
      </c>
    </row>
    <row r="505" spans="1:2" x14ac:dyDescent="0.25">
      <c r="A505" s="44" t="s">
        <v>521</v>
      </c>
      <c r="B505" s="39" t="s">
        <v>522</v>
      </c>
    </row>
    <row r="506" spans="1:2" x14ac:dyDescent="0.25">
      <c r="A506" s="44" t="s">
        <v>523</v>
      </c>
      <c r="B506" s="39" t="s">
        <v>524</v>
      </c>
    </row>
    <row r="507" spans="1:2" x14ac:dyDescent="0.25">
      <c r="A507" s="44" t="s">
        <v>525</v>
      </c>
      <c r="B507" s="39" t="s">
        <v>526</v>
      </c>
    </row>
    <row r="508" spans="1:2" x14ac:dyDescent="0.25">
      <c r="A508" s="44" t="s">
        <v>527</v>
      </c>
      <c r="B508" s="39" t="s">
        <v>528</v>
      </c>
    </row>
    <row r="509" spans="1:2" x14ac:dyDescent="0.25">
      <c r="A509" s="44" t="s">
        <v>529</v>
      </c>
      <c r="B509" s="39" t="s">
        <v>530</v>
      </c>
    </row>
    <row r="510" spans="1:2" x14ac:dyDescent="0.25">
      <c r="A510" s="44" t="s">
        <v>531</v>
      </c>
      <c r="B510" s="39" t="s">
        <v>532</v>
      </c>
    </row>
    <row r="511" spans="1:2" x14ac:dyDescent="0.25">
      <c r="A511" s="44" t="s">
        <v>533</v>
      </c>
      <c r="B511" s="39" t="s">
        <v>534</v>
      </c>
    </row>
    <row r="512" spans="1:2" x14ac:dyDescent="0.25">
      <c r="A512" s="44" t="s">
        <v>535</v>
      </c>
      <c r="B512" s="39" t="s">
        <v>536</v>
      </c>
    </row>
    <row r="513" spans="1:2" x14ac:dyDescent="0.25">
      <c r="A513" s="44" t="s">
        <v>537</v>
      </c>
      <c r="B513" s="39" t="s">
        <v>538</v>
      </c>
    </row>
    <row r="514" spans="1:2" x14ac:dyDescent="0.25">
      <c r="A514" s="44" t="s">
        <v>539</v>
      </c>
      <c r="B514" s="39" t="s">
        <v>540</v>
      </c>
    </row>
    <row r="515" spans="1:2" x14ac:dyDescent="0.25">
      <c r="A515" s="44" t="s">
        <v>541</v>
      </c>
      <c r="B515" s="39" t="s">
        <v>542</v>
      </c>
    </row>
    <row r="516" spans="1:2" x14ac:dyDescent="0.25">
      <c r="A516" s="44" t="s">
        <v>543</v>
      </c>
      <c r="B516" s="39" t="s">
        <v>544</v>
      </c>
    </row>
    <row r="517" spans="1:2" x14ac:dyDescent="0.25">
      <c r="A517" s="44" t="s">
        <v>545</v>
      </c>
      <c r="B517" s="39" t="s">
        <v>546</v>
      </c>
    </row>
    <row r="518" spans="1:2" x14ac:dyDescent="0.25">
      <c r="A518" s="44" t="s">
        <v>547</v>
      </c>
      <c r="B518" s="39" t="s">
        <v>548</v>
      </c>
    </row>
    <row r="519" spans="1:2" x14ac:dyDescent="0.25">
      <c r="A519" s="44" t="s">
        <v>549</v>
      </c>
      <c r="B519" s="39" t="s">
        <v>550</v>
      </c>
    </row>
    <row r="520" spans="1:2" x14ac:dyDescent="0.25">
      <c r="A520" s="44" t="s">
        <v>551</v>
      </c>
      <c r="B520" s="39" t="s">
        <v>552</v>
      </c>
    </row>
    <row r="521" spans="1:2" x14ac:dyDescent="0.25">
      <c r="A521" s="44" t="s">
        <v>553</v>
      </c>
      <c r="B521" s="39" t="s">
        <v>554</v>
      </c>
    </row>
    <row r="522" spans="1:2" x14ac:dyDescent="0.25">
      <c r="A522" s="44" t="s">
        <v>555</v>
      </c>
      <c r="B522" s="39" t="s">
        <v>556</v>
      </c>
    </row>
    <row r="523" spans="1:2" x14ac:dyDescent="0.25">
      <c r="A523" s="44" t="s">
        <v>557</v>
      </c>
      <c r="B523" s="39" t="s">
        <v>558</v>
      </c>
    </row>
    <row r="524" spans="1:2" x14ac:dyDescent="0.25">
      <c r="A524" s="44" t="s">
        <v>559</v>
      </c>
      <c r="B524" s="39" t="s">
        <v>560</v>
      </c>
    </row>
    <row r="525" spans="1:2" x14ac:dyDescent="0.25">
      <c r="A525" s="44" t="s">
        <v>561</v>
      </c>
      <c r="B525" s="39" t="s">
        <v>562</v>
      </c>
    </row>
    <row r="526" spans="1:2" x14ac:dyDescent="0.25">
      <c r="A526" s="44" t="s">
        <v>563</v>
      </c>
      <c r="B526" s="39" t="s">
        <v>564</v>
      </c>
    </row>
    <row r="527" spans="1:2" x14ac:dyDescent="0.25">
      <c r="A527" s="44" t="s">
        <v>565</v>
      </c>
      <c r="B527" s="39" t="s">
        <v>566</v>
      </c>
    </row>
    <row r="528" spans="1:2" x14ac:dyDescent="0.25">
      <c r="A528" s="44" t="s">
        <v>567</v>
      </c>
      <c r="B528" s="39" t="s">
        <v>568</v>
      </c>
    </row>
    <row r="529" spans="1:2" x14ac:dyDescent="0.25">
      <c r="A529" s="44" t="s">
        <v>569</v>
      </c>
      <c r="B529" s="39" t="s">
        <v>570</v>
      </c>
    </row>
    <row r="530" spans="1:2" x14ac:dyDescent="0.25">
      <c r="A530" s="44" t="s">
        <v>571</v>
      </c>
      <c r="B530" s="39" t="s">
        <v>572</v>
      </c>
    </row>
    <row r="531" spans="1:2" x14ac:dyDescent="0.25">
      <c r="A531" s="44" t="s">
        <v>573</v>
      </c>
      <c r="B531" s="39" t="s">
        <v>574</v>
      </c>
    </row>
    <row r="532" spans="1:2" x14ac:dyDescent="0.25">
      <c r="A532" s="44" t="s">
        <v>575</v>
      </c>
      <c r="B532" s="39" t="s">
        <v>576</v>
      </c>
    </row>
    <row r="533" spans="1:2" x14ac:dyDescent="0.25">
      <c r="A533" s="44" t="s">
        <v>577</v>
      </c>
      <c r="B533" s="39" t="s">
        <v>578</v>
      </c>
    </row>
    <row r="534" spans="1:2" x14ac:dyDescent="0.25">
      <c r="A534" s="44" t="s">
        <v>579</v>
      </c>
      <c r="B534" s="39" t="s">
        <v>580</v>
      </c>
    </row>
    <row r="535" spans="1:2" x14ac:dyDescent="0.25">
      <c r="A535" s="44" t="s">
        <v>2339</v>
      </c>
      <c r="B535" s="39" t="s">
        <v>2340</v>
      </c>
    </row>
    <row r="536" spans="1:2" x14ac:dyDescent="0.25">
      <c r="A536" s="44" t="s">
        <v>581</v>
      </c>
      <c r="B536" s="39" t="s">
        <v>582</v>
      </c>
    </row>
    <row r="537" spans="1:2" x14ac:dyDescent="0.25">
      <c r="A537" s="44" t="s">
        <v>583</v>
      </c>
      <c r="B537" s="39" t="s">
        <v>584</v>
      </c>
    </row>
    <row r="538" spans="1:2" x14ac:dyDescent="0.25">
      <c r="A538" s="44" t="s">
        <v>585</v>
      </c>
      <c r="B538" s="39" t="s">
        <v>586</v>
      </c>
    </row>
    <row r="539" spans="1:2" x14ac:dyDescent="0.25">
      <c r="A539" s="44" t="s">
        <v>587</v>
      </c>
      <c r="B539" s="39" t="s">
        <v>2341</v>
      </c>
    </row>
    <row r="540" spans="1:2" x14ac:dyDescent="0.25">
      <c r="A540" s="44" t="s">
        <v>588</v>
      </c>
      <c r="B540" s="39" t="s">
        <v>589</v>
      </c>
    </row>
    <row r="541" spans="1:2" x14ac:dyDescent="0.25">
      <c r="A541" s="44" t="s">
        <v>590</v>
      </c>
      <c r="B541" s="39" t="s">
        <v>591</v>
      </c>
    </row>
    <row r="542" spans="1:2" x14ac:dyDescent="0.25">
      <c r="A542" s="44" t="s">
        <v>592</v>
      </c>
      <c r="B542" s="39" t="s">
        <v>593</v>
      </c>
    </row>
    <row r="543" spans="1:2" x14ac:dyDescent="0.25">
      <c r="A543" s="44" t="s">
        <v>594</v>
      </c>
      <c r="B543" s="39" t="s">
        <v>595</v>
      </c>
    </row>
    <row r="544" spans="1:2" x14ac:dyDescent="0.25">
      <c r="A544" s="44" t="s">
        <v>596</v>
      </c>
      <c r="B544" s="39" t="s">
        <v>597</v>
      </c>
    </row>
    <row r="545" spans="1:2" x14ac:dyDescent="0.25">
      <c r="A545" s="44" t="s">
        <v>598</v>
      </c>
      <c r="B545" s="39" t="s">
        <v>599</v>
      </c>
    </row>
    <row r="546" spans="1:2" x14ac:dyDescent="0.25">
      <c r="A546" s="44" t="s">
        <v>600</v>
      </c>
      <c r="B546" s="39" t="s">
        <v>601</v>
      </c>
    </row>
    <row r="547" spans="1:2" x14ac:dyDescent="0.25">
      <c r="A547" s="44" t="s">
        <v>602</v>
      </c>
      <c r="B547" s="39" t="s">
        <v>603</v>
      </c>
    </row>
    <row r="548" spans="1:2" x14ac:dyDescent="0.25">
      <c r="A548" s="44" t="s">
        <v>604</v>
      </c>
      <c r="B548" s="39" t="s">
        <v>605</v>
      </c>
    </row>
    <row r="549" spans="1:2" x14ac:dyDescent="0.25">
      <c r="A549" s="44" t="s">
        <v>606</v>
      </c>
      <c r="B549" s="39" t="s">
        <v>607</v>
      </c>
    </row>
    <row r="550" spans="1:2" x14ac:dyDescent="0.25">
      <c r="A550" s="44" t="s">
        <v>608</v>
      </c>
      <c r="B550" s="39" t="s">
        <v>609</v>
      </c>
    </row>
    <row r="551" spans="1:2" x14ac:dyDescent="0.25">
      <c r="A551" s="44" t="s">
        <v>610</v>
      </c>
      <c r="B551" s="39" t="s">
        <v>611</v>
      </c>
    </row>
    <row r="552" spans="1:2" x14ac:dyDescent="0.25">
      <c r="A552" s="44" t="s">
        <v>612</v>
      </c>
      <c r="B552" s="39" t="s">
        <v>613</v>
      </c>
    </row>
    <row r="553" spans="1:2" x14ac:dyDescent="0.25">
      <c r="A553" s="44" t="s">
        <v>614</v>
      </c>
      <c r="B553" s="39" t="s">
        <v>615</v>
      </c>
    </row>
    <row r="554" spans="1:2" x14ac:dyDescent="0.25">
      <c r="A554" s="44" t="s">
        <v>616</v>
      </c>
      <c r="B554" s="39" t="s">
        <v>617</v>
      </c>
    </row>
    <row r="555" spans="1:2" x14ac:dyDescent="0.25">
      <c r="A555" s="44" t="s">
        <v>618</v>
      </c>
      <c r="B555" s="39" t="s">
        <v>619</v>
      </c>
    </row>
    <row r="556" spans="1:2" x14ac:dyDescent="0.25">
      <c r="A556" s="44" t="s">
        <v>620</v>
      </c>
      <c r="B556" s="39" t="s">
        <v>621</v>
      </c>
    </row>
    <row r="557" spans="1:2" x14ac:dyDescent="0.25">
      <c r="A557" s="44" t="s">
        <v>622</v>
      </c>
      <c r="B557" s="39" t="s">
        <v>623</v>
      </c>
    </row>
    <row r="558" spans="1:2" x14ac:dyDescent="0.25">
      <c r="A558" s="44" t="s">
        <v>624</v>
      </c>
      <c r="B558" s="39" t="s">
        <v>625</v>
      </c>
    </row>
    <row r="559" spans="1:2" x14ac:dyDescent="0.25">
      <c r="A559" s="44" t="s">
        <v>626</v>
      </c>
      <c r="B559" s="39" t="s">
        <v>627</v>
      </c>
    </row>
    <row r="560" spans="1:2" x14ac:dyDescent="0.25">
      <c r="A560" s="44" t="s">
        <v>628</v>
      </c>
      <c r="B560" s="39" t="s">
        <v>629</v>
      </c>
    </row>
    <row r="561" spans="1:2" x14ac:dyDescent="0.25">
      <c r="A561" s="44" t="s">
        <v>630</v>
      </c>
      <c r="B561" s="39" t="s">
        <v>631</v>
      </c>
    </row>
    <row r="562" spans="1:2" x14ac:dyDescent="0.25">
      <c r="A562" s="44" t="s">
        <v>632</v>
      </c>
      <c r="B562" s="39" t="s">
        <v>633</v>
      </c>
    </row>
    <row r="563" spans="1:2" x14ac:dyDescent="0.25">
      <c r="A563" s="44" t="s">
        <v>634</v>
      </c>
      <c r="B563" s="39" t="s">
        <v>635</v>
      </c>
    </row>
    <row r="564" spans="1:2" x14ac:dyDescent="0.25">
      <c r="A564" s="44" t="s">
        <v>636</v>
      </c>
      <c r="B564" s="39" t="s">
        <v>637</v>
      </c>
    </row>
    <row r="565" spans="1:2" x14ac:dyDescent="0.25">
      <c r="A565" s="44" t="s">
        <v>638</v>
      </c>
      <c r="B565" s="39" t="s">
        <v>639</v>
      </c>
    </row>
    <row r="566" spans="1:2" x14ac:dyDescent="0.25">
      <c r="A566" s="44" t="s">
        <v>640</v>
      </c>
      <c r="B566" s="39" t="s">
        <v>641</v>
      </c>
    </row>
    <row r="567" spans="1:2" x14ac:dyDescent="0.25">
      <c r="A567" s="44" t="s">
        <v>642</v>
      </c>
      <c r="B567" s="39" t="s">
        <v>643</v>
      </c>
    </row>
    <row r="568" spans="1:2" x14ac:dyDescent="0.25">
      <c r="A568" s="44" t="s">
        <v>644</v>
      </c>
      <c r="B568" s="39" t="s">
        <v>645</v>
      </c>
    </row>
    <row r="569" spans="1:2" x14ac:dyDescent="0.25">
      <c r="A569" s="44" t="s">
        <v>646</v>
      </c>
      <c r="B569" s="39" t="s">
        <v>647</v>
      </c>
    </row>
    <row r="570" spans="1:2" x14ac:dyDescent="0.25">
      <c r="A570" s="44" t="s">
        <v>648</v>
      </c>
      <c r="B570" s="39" t="s">
        <v>649</v>
      </c>
    </row>
    <row r="571" spans="1:2" x14ac:dyDescent="0.25">
      <c r="A571" s="44" t="s">
        <v>650</v>
      </c>
      <c r="B571" s="39" t="s">
        <v>651</v>
      </c>
    </row>
    <row r="572" spans="1:2" x14ac:dyDescent="0.25">
      <c r="A572" s="44" t="s">
        <v>652</v>
      </c>
      <c r="B572" s="39" t="s">
        <v>653</v>
      </c>
    </row>
    <row r="573" spans="1:2" x14ac:dyDescent="0.25">
      <c r="A573" s="44" t="s">
        <v>654</v>
      </c>
      <c r="B573" s="39" t="s">
        <v>655</v>
      </c>
    </row>
    <row r="574" spans="1:2" x14ac:dyDescent="0.25">
      <c r="A574" s="44" t="s">
        <v>656</v>
      </c>
      <c r="B574" s="39" t="s">
        <v>657</v>
      </c>
    </row>
    <row r="575" spans="1:2" x14ac:dyDescent="0.25">
      <c r="A575" s="44" t="s">
        <v>658</v>
      </c>
      <c r="B575" s="39" t="s">
        <v>659</v>
      </c>
    </row>
    <row r="576" spans="1:2" x14ac:dyDescent="0.25">
      <c r="A576" s="44" t="s">
        <v>660</v>
      </c>
      <c r="B576" s="39" t="s">
        <v>661</v>
      </c>
    </row>
    <row r="577" spans="1:2" x14ac:dyDescent="0.25">
      <c r="A577" s="44" t="s">
        <v>662</v>
      </c>
      <c r="B577" s="39" t="s">
        <v>663</v>
      </c>
    </row>
    <row r="578" spans="1:2" x14ac:dyDescent="0.25">
      <c r="A578" s="44" t="s">
        <v>664</v>
      </c>
      <c r="B578" s="39" t="s">
        <v>665</v>
      </c>
    </row>
    <row r="579" spans="1:2" x14ac:dyDescent="0.25">
      <c r="A579" s="44" t="s">
        <v>666</v>
      </c>
      <c r="B579" s="39" t="s">
        <v>667</v>
      </c>
    </row>
    <row r="580" spans="1:2" x14ac:dyDescent="0.25">
      <c r="A580" s="44" t="s">
        <v>668</v>
      </c>
      <c r="B580" s="39" t="s">
        <v>669</v>
      </c>
    </row>
    <row r="581" spans="1:2" x14ac:dyDescent="0.25">
      <c r="A581" s="44" t="s">
        <v>670</v>
      </c>
      <c r="B581" s="39" t="s">
        <v>671</v>
      </c>
    </row>
    <row r="582" spans="1:2" x14ac:dyDescent="0.25">
      <c r="A582" s="44" t="s">
        <v>672</v>
      </c>
      <c r="B582" s="39" t="s">
        <v>673</v>
      </c>
    </row>
    <row r="583" spans="1:2" x14ac:dyDescent="0.25">
      <c r="A583" s="44" t="s">
        <v>674</v>
      </c>
      <c r="B583" s="39" t="s">
        <v>217</v>
      </c>
    </row>
    <row r="584" spans="1:2" x14ac:dyDescent="0.25">
      <c r="A584" s="44" t="s">
        <v>675</v>
      </c>
      <c r="B584" s="39" t="s">
        <v>676</v>
      </c>
    </row>
    <row r="585" spans="1:2" x14ac:dyDescent="0.25">
      <c r="A585" s="44" t="s">
        <v>677</v>
      </c>
      <c r="B585" s="39" t="s">
        <v>678</v>
      </c>
    </row>
    <row r="586" spans="1:2" x14ac:dyDescent="0.25">
      <c r="A586" s="44" t="s">
        <v>679</v>
      </c>
      <c r="B586" s="39" t="s">
        <v>680</v>
      </c>
    </row>
    <row r="587" spans="1:2" x14ac:dyDescent="0.25">
      <c r="A587" s="44" t="s">
        <v>681</v>
      </c>
      <c r="B587" s="39" t="s">
        <v>682</v>
      </c>
    </row>
    <row r="588" spans="1:2" x14ac:dyDescent="0.25">
      <c r="A588" s="44" t="s">
        <v>683</v>
      </c>
      <c r="B588" s="39" t="s">
        <v>684</v>
      </c>
    </row>
    <row r="589" spans="1:2" x14ac:dyDescent="0.25">
      <c r="A589" s="44" t="s">
        <v>685</v>
      </c>
      <c r="B589" s="39" t="s">
        <v>686</v>
      </c>
    </row>
    <row r="590" spans="1:2" x14ac:dyDescent="0.25">
      <c r="A590" s="44" t="s">
        <v>687</v>
      </c>
      <c r="B590" s="39" t="s">
        <v>688</v>
      </c>
    </row>
    <row r="591" spans="1:2" x14ac:dyDescent="0.25">
      <c r="A591" s="44" t="s">
        <v>689</v>
      </c>
      <c r="B591" s="39" t="s">
        <v>690</v>
      </c>
    </row>
    <row r="592" spans="1:2" x14ac:dyDescent="0.25">
      <c r="A592" s="44" t="s">
        <v>691</v>
      </c>
      <c r="B592" s="39" t="s">
        <v>692</v>
      </c>
    </row>
    <row r="593" spans="1:2" x14ac:dyDescent="0.25">
      <c r="A593" s="44" t="s">
        <v>693</v>
      </c>
      <c r="B593" s="39" t="s">
        <v>694</v>
      </c>
    </row>
    <row r="594" spans="1:2" x14ac:dyDescent="0.25">
      <c r="A594" s="44" t="s">
        <v>695</v>
      </c>
      <c r="B594" s="39" t="s">
        <v>696</v>
      </c>
    </row>
    <row r="595" spans="1:2" x14ac:dyDescent="0.25">
      <c r="A595" s="44" t="s">
        <v>697</v>
      </c>
      <c r="B595" s="39" t="s">
        <v>698</v>
      </c>
    </row>
    <row r="596" spans="1:2" x14ac:dyDescent="0.25">
      <c r="A596" s="44" t="s">
        <v>699</v>
      </c>
      <c r="B596" s="39" t="s">
        <v>700</v>
      </c>
    </row>
    <row r="597" spans="1:2" x14ac:dyDescent="0.25">
      <c r="A597" s="44" t="s">
        <v>701</v>
      </c>
      <c r="B597" s="39" t="s">
        <v>702</v>
      </c>
    </row>
    <row r="598" spans="1:2" x14ac:dyDescent="0.25">
      <c r="A598" s="44" t="s">
        <v>703</v>
      </c>
      <c r="B598" s="39" t="s">
        <v>704</v>
      </c>
    </row>
    <row r="599" spans="1:2" x14ac:dyDescent="0.25">
      <c r="A599" s="44" t="s">
        <v>705</v>
      </c>
      <c r="B599" s="39" t="s">
        <v>706</v>
      </c>
    </row>
    <row r="600" spans="1:2" x14ac:dyDescent="0.25">
      <c r="A600" s="44" t="s">
        <v>707</v>
      </c>
      <c r="B600" s="39" t="s">
        <v>708</v>
      </c>
    </row>
    <row r="601" spans="1:2" x14ac:dyDescent="0.25">
      <c r="A601" s="44" t="s">
        <v>709</v>
      </c>
      <c r="B601" s="39" t="s">
        <v>710</v>
      </c>
    </row>
    <row r="602" spans="1:2" x14ac:dyDescent="0.25">
      <c r="A602" s="44" t="s">
        <v>711</v>
      </c>
      <c r="B602" s="39" t="s">
        <v>712</v>
      </c>
    </row>
    <row r="603" spans="1:2" x14ac:dyDescent="0.25">
      <c r="A603" s="44" t="s">
        <v>713</v>
      </c>
      <c r="B603" s="39" t="s">
        <v>714</v>
      </c>
    </row>
    <row r="604" spans="1:2" x14ac:dyDescent="0.25">
      <c r="A604" s="44" t="s">
        <v>715</v>
      </c>
      <c r="B604" s="39" t="s">
        <v>716</v>
      </c>
    </row>
    <row r="605" spans="1:2" x14ac:dyDescent="0.25">
      <c r="A605" s="44" t="s">
        <v>717</v>
      </c>
      <c r="B605" s="39" t="s">
        <v>718</v>
      </c>
    </row>
    <row r="606" spans="1:2" x14ac:dyDescent="0.25">
      <c r="A606" s="44" t="s">
        <v>719</v>
      </c>
      <c r="B606" s="39" t="s">
        <v>720</v>
      </c>
    </row>
    <row r="607" spans="1:2" x14ac:dyDescent="0.25">
      <c r="A607" s="44" t="s">
        <v>721</v>
      </c>
      <c r="B607" s="39" t="s">
        <v>722</v>
      </c>
    </row>
    <row r="608" spans="1:2" x14ac:dyDescent="0.25">
      <c r="A608" s="44" t="s">
        <v>723</v>
      </c>
      <c r="B608" s="39" t="s">
        <v>724</v>
      </c>
    </row>
    <row r="609" spans="1:2" x14ac:dyDescent="0.25">
      <c r="A609" s="44" t="s">
        <v>725</v>
      </c>
      <c r="B609" s="39" t="s">
        <v>726</v>
      </c>
    </row>
    <row r="610" spans="1:2" x14ac:dyDescent="0.25">
      <c r="A610" s="44" t="s">
        <v>727</v>
      </c>
      <c r="B610" s="39" t="s">
        <v>728</v>
      </c>
    </row>
    <row r="611" spans="1:2" x14ac:dyDescent="0.25">
      <c r="A611" s="44" t="s">
        <v>729</v>
      </c>
      <c r="B611" s="39" t="s">
        <v>730</v>
      </c>
    </row>
    <row r="612" spans="1:2" x14ac:dyDescent="0.25">
      <c r="A612" s="44" t="s">
        <v>731</v>
      </c>
      <c r="B612" s="39" t="s">
        <v>732</v>
      </c>
    </row>
    <row r="613" spans="1:2" x14ac:dyDescent="0.25">
      <c r="A613" s="44" t="s">
        <v>733</v>
      </c>
      <c r="B613" s="39" t="s">
        <v>734</v>
      </c>
    </row>
    <row r="614" spans="1:2" x14ac:dyDescent="0.25">
      <c r="A614" s="44" t="s">
        <v>2342</v>
      </c>
      <c r="B614" s="39" t="s">
        <v>2343</v>
      </c>
    </row>
    <row r="615" spans="1:2" x14ac:dyDescent="0.25">
      <c r="A615" s="44" t="s">
        <v>2344</v>
      </c>
      <c r="B615" s="39" t="s">
        <v>2345</v>
      </c>
    </row>
    <row r="616" spans="1:2" x14ac:dyDescent="0.25">
      <c r="A616" s="44" t="s">
        <v>735</v>
      </c>
      <c r="B616" s="39" t="s">
        <v>736</v>
      </c>
    </row>
    <row r="617" spans="1:2" x14ac:dyDescent="0.25">
      <c r="A617" s="44" t="s">
        <v>737</v>
      </c>
      <c r="B617" s="39" t="s">
        <v>738</v>
      </c>
    </row>
    <row r="618" spans="1:2" x14ac:dyDescent="0.25">
      <c r="A618" s="44" t="s">
        <v>739</v>
      </c>
      <c r="B618" s="39" t="s">
        <v>740</v>
      </c>
    </row>
    <row r="619" spans="1:2" x14ac:dyDescent="0.25">
      <c r="A619" s="44" t="s">
        <v>741</v>
      </c>
      <c r="B619" s="39" t="s">
        <v>742</v>
      </c>
    </row>
    <row r="620" spans="1:2" x14ac:dyDescent="0.25">
      <c r="A620" s="44" t="s">
        <v>743</v>
      </c>
      <c r="B620" s="39" t="s">
        <v>2346</v>
      </c>
    </row>
    <row r="621" spans="1:2" x14ac:dyDescent="0.25">
      <c r="A621" s="44" t="s">
        <v>744</v>
      </c>
      <c r="B621" s="39" t="s">
        <v>745</v>
      </c>
    </row>
    <row r="622" spans="1:2" x14ac:dyDescent="0.25">
      <c r="A622" s="44" t="s">
        <v>2347</v>
      </c>
      <c r="B622" s="39" t="s">
        <v>2348</v>
      </c>
    </row>
    <row r="623" spans="1:2" x14ac:dyDescent="0.25">
      <c r="A623" s="44" t="s">
        <v>746</v>
      </c>
      <c r="B623" s="39" t="s">
        <v>747</v>
      </c>
    </row>
    <row r="624" spans="1:2" x14ac:dyDescent="0.25">
      <c r="A624" s="44" t="s">
        <v>748</v>
      </c>
      <c r="B624" s="39" t="s">
        <v>749</v>
      </c>
    </row>
    <row r="625" spans="1:2" x14ac:dyDescent="0.25">
      <c r="A625" s="44" t="s">
        <v>750</v>
      </c>
      <c r="B625" s="39" t="s">
        <v>751</v>
      </c>
    </row>
    <row r="626" spans="1:2" x14ac:dyDescent="0.25">
      <c r="A626" s="44" t="s">
        <v>752</v>
      </c>
      <c r="B626" s="39" t="s">
        <v>753</v>
      </c>
    </row>
    <row r="627" spans="1:2" x14ac:dyDescent="0.25">
      <c r="A627" s="44" t="s">
        <v>754</v>
      </c>
      <c r="B627" s="39" t="s">
        <v>755</v>
      </c>
    </row>
    <row r="628" spans="1:2" x14ac:dyDescent="0.25">
      <c r="A628" s="44" t="s">
        <v>756</v>
      </c>
      <c r="B628" s="39" t="s">
        <v>757</v>
      </c>
    </row>
    <row r="629" spans="1:2" x14ac:dyDescent="0.25">
      <c r="A629" s="44" t="s">
        <v>758</v>
      </c>
      <c r="B629" s="39" t="s">
        <v>759</v>
      </c>
    </row>
    <row r="630" spans="1:2" x14ac:dyDescent="0.25">
      <c r="A630" s="44" t="s">
        <v>760</v>
      </c>
      <c r="B630" s="39" t="s">
        <v>761</v>
      </c>
    </row>
    <row r="631" spans="1:2" x14ac:dyDescent="0.25">
      <c r="A631" s="44" t="s">
        <v>762</v>
      </c>
      <c r="B631" s="39" t="s">
        <v>763</v>
      </c>
    </row>
    <row r="632" spans="1:2" x14ac:dyDescent="0.25">
      <c r="A632" s="44" t="s">
        <v>764</v>
      </c>
      <c r="B632" s="39" t="s">
        <v>2349</v>
      </c>
    </row>
    <row r="633" spans="1:2" x14ac:dyDescent="0.25">
      <c r="A633" s="44" t="s">
        <v>765</v>
      </c>
      <c r="B633" s="39" t="s">
        <v>2350</v>
      </c>
    </row>
    <row r="634" spans="1:2" x14ac:dyDescent="0.25">
      <c r="A634" s="44" t="s">
        <v>766</v>
      </c>
      <c r="B634" s="39" t="s">
        <v>767</v>
      </c>
    </row>
    <row r="635" spans="1:2" x14ac:dyDescent="0.25">
      <c r="A635" s="44" t="s">
        <v>768</v>
      </c>
      <c r="B635" s="39" t="s">
        <v>769</v>
      </c>
    </row>
    <row r="636" spans="1:2" x14ac:dyDescent="0.25">
      <c r="A636" s="44" t="s">
        <v>770</v>
      </c>
      <c r="B636" s="39" t="s">
        <v>771</v>
      </c>
    </row>
    <row r="637" spans="1:2" x14ac:dyDescent="0.25">
      <c r="A637" s="44" t="s">
        <v>772</v>
      </c>
      <c r="B637" s="39" t="s">
        <v>773</v>
      </c>
    </row>
    <row r="638" spans="1:2" x14ac:dyDescent="0.25">
      <c r="A638" s="44" t="s">
        <v>774</v>
      </c>
      <c r="B638" s="39" t="s">
        <v>775</v>
      </c>
    </row>
    <row r="639" spans="1:2" x14ac:dyDescent="0.25">
      <c r="A639" s="44" t="s">
        <v>776</v>
      </c>
      <c r="B639" s="39" t="s">
        <v>777</v>
      </c>
    </row>
    <row r="640" spans="1:2" x14ac:dyDescent="0.25">
      <c r="A640" s="44" t="s">
        <v>778</v>
      </c>
      <c r="B640" s="39" t="s">
        <v>779</v>
      </c>
    </row>
    <row r="641" spans="1:2" x14ac:dyDescent="0.25">
      <c r="A641" s="44" t="s">
        <v>780</v>
      </c>
      <c r="B641" s="39" t="s">
        <v>781</v>
      </c>
    </row>
    <row r="642" spans="1:2" x14ac:dyDescent="0.25">
      <c r="A642" s="44" t="s">
        <v>782</v>
      </c>
      <c r="B642" s="39" t="s">
        <v>783</v>
      </c>
    </row>
    <row r="643" spans="1:2" x14ac:dyDescent="0.25">
      <c r="A643" s="44" t="s">
        <v>784</v>
      </c>
      <c r="B643" s="39" t="s">
        <v>785</v>
      </c>
    </row>
    <row r="644" spans="1:2" x14ac:dyDescent="0.25">
      <c r="A644" s="44" t="s">
        <v>786</v>
      </c>
      <c r="B644" s="39" t="s">
        <v>787</v>
      </c>
    </row>
    <row r="645" spans="1:2" x14ac:dyDescent="0.25">
      <c r="A645" s="44" t="s">
        <v>788</v>
      </c>
      <c r="B645" s="39" t="s">
        <v>789</v>
      </c>
    </row>
    <row r="646" spans="1:2" x14ac:dyDescent="0.25">
      <c r="A646" s="44" t="s">
        <v>790</v>
      </c>
      <c r="B646" s="39" t="s">
        <v>791</v>
      </c>
    </row>
    <row r="647" spans="1:2" x14ac:dyDescent="0.25">
      <c r="A647" s="44" t="s">
        <v>792</v>
      </c>
      <c r="B647" s="39" t="s">
        <v>793</v>
      </c>
    </row>
    <row r="648" spans="1:2" x14ac:dyDescent="0.25">
      <c r="A648" s="44" t="s">
        <v>794</v>
      </c>
      <c r="B648" s="39" t="s">
        <v>795</v>
      </c>
    </row>
    <row r="649" spans="1:2" x14ac:dyDescent="0.25">
      <c r="A649" s="44" t="s">
        <v>796</v>
      </c>
      <c r="B649" s="39" t="s">
        <v>2351</v>
      </c>
    </row>
    <row r="650" spans="1:2" x14ac:dyDescent="0.25">
      <c r="A650" s="44" t="s">
        <v>797</v>
      </c>
      <c r="B650" s="39" t="s">
        <v>798</v>
      </c>
    </row>
    <row r="651" spans="1:2" x14ac:dyDescent="0.25">
      <c r="A651" s="44" t="s">
        <v>799</v>
      </c>
      <c r="B651" s="39" t="s">
        <v>800</v>
      </c>
    </row>
    <row r="652" spans="1:2" x14ac:dyDescent="0.25">
      <c r="A652" s="44" t="s">
        <v>801</v>
      </c>
      <c r="B652" s="39" t="s">
        <v>802</v>
      </c>
    </row>
    <row r="653" spans="1:2" x14ac:dyDescent="0.25">
      <c r="A653" s="44" t="s">
        <v>803</v>
      </c>
      <c r="B653" s="39" t="s">
        <v>804</v>
      </c>
    </row>
    <row r="654" spans="1:2" x14ac:dyDescent="0.25">
      <c r="A654" s="44" t="s">
        <v>805</v>
      </c>
      <c r="B654" s="39" t="s">
        <v>806</v>
      </c>
    </row>
    <row r="655" spans="1:2" x14ac:dyDescent="0.25">
      <c r="A655" s="44" t="s">
        <v>807</v>
      </c>
      <c r="B655" s="39" t="s">
        <v>808</v>
      </c>
    </row>
    <row r="656" spans="1:2" x14ac:dyDescent="0.25">
      <c r="A656" s="44" t="s">
        <v>809</v>
      </c>
      <c r="B656" s="39" t="s">
        <v>810</v>
      </c>
    </row>
    <row r="657" spans="1:2" x14ac:dyDescent="0.25">
      <c r="A657" s="44" t="s">
        <v>811</v>
      </c>
      <c r="B657" s="39" t="s">
        <v>812</v>
      </c>
    </row>
    <row r="658" spans="1:2" x14ac:dyDescent="0.25">
      <c r="A658" s="44" t="s">
        <v>813</v>
      </c>
      <c r="B658" s="39" t="s">
        <v>814</v>
      </c>
    </row>
    <row r="659" spans="1:2" x14ac:dyDescent="0.25">
      <c r="A659" s="44" t="s">
        <v>815</v>
      </c>
      <c r="B659" s="39" t="s">
        <v>816</v>
      </c>
    </row>
    <row r="660" spans="1:2" x14ac:dyDescent="0.25">
      <c r="A660" s="44" t="s">
        <v>817</v>
      </c>
      <c r="B660" s="39" t="s">
        <v>818</v>
      </c>
    </row>
    <row r="661" spans="1:2" x14ac:dyDescent="0.25">
      <c r="A661" s="44" t="s">
        <v>819</v>
      </c>
      <c r="B661" s="39" t="s">
        <v>820</v>
      </c>
    </row>
    <row r="662" spans="1:2" x14ac:dyDescent="0.25">
      <c r="A662" s="44" t="s">
        <v>821</v>
      </c>
      <c r="B662" s="39" t="s">
        <v>822</v>
      </c>
    </row>
    <row r="663" spans="1:2" x14ac:dyDescent="0.25">
      <c r="A663" s="44" t="s">
        <v>823</v>
      </c>
      <c r="B663" s="39" t="s">
        <v>824</v>
      </c>
    </row>
    <row r="664" spans="1:2" x14ac:dyDescent="0.25">
      <c r="A664" s="44" t="s">
        <v>825</v>
      </c>
      <c r="B664" s="39" t="s">
        <v>826</v>
      </c>
    </row>
    <row r="665" spans="1:2" x14ac:dyDescent="0.25">
      <c r="A665" s="44" t="s">
        <v>827</v>
      </c>
      <c r="B665" s="39" t="s">
        <v>828</v>
      </c>
    </row>
    <row r="666" spans="1:2" x14ac:dyDescent="0.25">
      <c r="A666" s="44" t="s">
        <v>829</v>
      </c>
      <c r="B666" s="39" t="s">
        <v>830</v>
      </c>
    </row>
    <row r="667" spans="1:2" x14ac:dyDescent="0.25">
      <c r="A667" s="44" t="s">
        <v>831</v>
      </c>
      <c r="B667" s="39" t="s">
        <v>832</v>
      </c>
    </row>
    <row r="668" spans="1:2" x14ac:dyDescent="0.25">
      <c r="A668" s="44" t="s">
        <v>833</v>
      </c>
      <c r="B668" s="39" t="s">
        <v>834</v>
      </c>
    </row>
    <row r="669" spans="1:2" x14ac:dyDescent="0.25">
      <c r="A669" s="44" t="s">
        <v>835</v>
      </c>
      <c r="B669" s="39" t="s">
        <v>836</v>
      </c>
    </row>
    <row r="670" spans="1:2" x14ac:dyDescent="0.25">
      <c r="A670" s="44" t="s">
        <v>837</v>
      </c>
      <c r="B670" s="39" t="s">
        <v>838</v>
      </c>
    </row>
    <row r="671" spans="1:2" x14ac:dyDescent="0.25">
      <c r="A671" s="44" t="s">
        <v>839</v>
      </c>
      <c r="B671" s="39" t="s">
        <v>840</v>
      </c>
    </row>
    <row r="672" spans="1:2" x14ac:dyDescent="0.25">
      <c r="A672" s="44" t="s">
        <v>841</v>
      </c>
      <c r="B672" s="39" t="s">
        <v>842</v>
      </c>
    </row>
    <row r="673" spans="1:2" x14ac:dyDescent="0.25">
      <c r="A673" s="44" t="s">
        <v>843</v>
      </c>
      <c r="B673" s="39" t="s">
        <v>769</v>
      </c>
    </row>
    <row r="674" spans="1:2" x14ac:dyDescent="0.25">
      <c r="A674" s="44" t="s">
        <v>844</v>
      </c>
      <c r="B674" s="39" t="s">
        <v>845</v>
      </c>
    </row>
    <row r="675" spans="1:2" x14ac:dyDescent="0.25">
      <c r="A675" s="44" t="s">
        <v>846</v>
      </c>
      <c r="B675" s="39" t="s">
        <v>847</v>
      </c>
    </row>
    <row r="676" spans="1:2" x14ac:dyDescent="0.25">
      <c r="A676" s="44" t="s">
        <v>2352</v>
      </c>
      <c r="B676" s="39" t="s">
        <v>2353</v>
      </c>
    </row>
    <row r="677" spans="1:2" x14ac:dyDescent="0.25">
      <c r="A677" s="44" t="s">
        <v>848</v>
      </c>
      <c r="B677" s="39" t="s">
        <v>849</v>
      </c>
    </row>
    <row r="678" spans="1:2" x14ac:dyDescent="0.25">
      <c r="A678" s="44" t="s">
        <v>850</v>
      </c>
      <c r="B678" s="39" t="s">
        <v>851</v>
      </c>
    </row>
    <row r="679" spans="1:2" x14ac:dyDescent="0.25">
      <c r="A679" s="44" t="s">
        <v>852</v>
      </c>
      <c r="B679" s="39" t="s">
        <v>853</v>
      </c>
    </row>
    <row r="680" spans="1:2" x14ac:dyDescent="0.25">
      <c r="A680" s="44" t="s">
        <v>854</v>
      </c>
      <c r="B680" s="39" t="s">
        <v>855</v>
      </c>
    </row>
    <row r="681" spans="1:2" x14ac:dyDescent="0.25">
      <c r="A681" s="44" t="s">
        <v>856</v>
      </c>
      <c r="B681" s="39" t="s">
        <v>857</v>
      </c>
    </row>
    <row r="682" spans="1:2" x14ac:dyDescent="0.25">
      <c r="A682" s="44" t="s">
        <v>858</v>
      </c>
      <c r="B682" s="39" t="s">
        <v>859</v>
      </c>
    </row>
    <row r="683" spans="1:2" x14ac:dyDescent="0.25">
      <c r="A683" s="44" t="s">
        <v>860</v>
      </c>
      <c r="B683" s="39" t="s">
        <v>861</v>
      </c>
    </row>
    <row r="684" spans="1:2" x14ac:dyDescent="0.25">
      <c r="A684" s="44" t="s">
        <v>862</v>
      </c>
      <c r="B684" s="39" t="s">
        <v>863</v>
      </c>
    </row>
    <row r="685" spans="1:2" x14ac:dyDescent="0.25">
      <c r="A685" s="44" t="s">
        <v>864</v>
      </c>
      <c r="B685" s="39" t="s">
        <v>865</v>
      </c>
    </row>
    <row r="686" spans="1:2" x14ac:dyDescent="0.25">
      <c r="A686" s="44" t="s">
        <v>866</v>
      </c>
      <c r="B686" s="39" t="s">
        <v>867</v>
      </c>
    </row>
    <row r="687" spans="1:2" x14ac:dyDescent="0.25">
      <c r="A687" s="44" t="s">
        <v>868</v>
      </c>
      <c r="B687" s="39" t="s">
        <v>869</v>
      </c>
    </row>
    <row r="688" spans="1:2" x14ac:dyDescent="0.25">
      <c r="A688" s="44" t="s">
        <v>870</v>
      </c>
      <c r="B688" s="39" t="s">
        <v>871</v>
      </c>
    </row>
    <row r="689" spans="1:2" x14ac:dyDescent="0.25">
      <c r="A689" s="44" t="s">
        <v>872</v>
      </c>
      <c r="B689" s="39" t="s">
        <v>873</v>
      </c>
    </row>
    <row r="690" spans="1:2" x14ac:dyDescent="0.25">
      <c r="A690" s="44" t="s">
        <v>874</v>
      </c>
      <c r="B690" s="39" t="s">
        <v>875</v>
      </c>
    </row>
    <row r="691" spans="1:2" x14ac:dyDescent="0.25">
      <c r="A691" s="44" t="s">
        <v>876</v>
      </c>
      <c r="B691" s="39" t="s">
        <v>877</v>
      </c>
    </row>
    <row r="692" spans="1:2" x14ac:dyDescent="0.25">
      <c r="A692" s="44" t="s">
        <v>878</v>
      </c>
      <c r="B692" s="39" t="s">
        <v>879</v>
      </c>
    </row>
    <row r="693" spans="1:2" x14ac:dyDescent="0.25">
      <c r="A693" s="44" t="s">
        <v>880</v>
      </c>
      <c r="B693" s="39" t="s">
        <v>881</v>
      </c>
    </row>
    <row r="694" spans="1:2" x14ac:dyDescent="0.25">
      <c r="A694" s="44" t="s">
        <v>882</v>
      </c>
      <c r="B694" s="39" t="s">
        <v>883</v>
      </c>
    </row>
    <row r="695" spans="1:2" x14ac:dyDescent="0.25">
      <c r="A695" s="44" t="s">
        <v>884</v>
      </c>
      <c r="B695" s="39" t="s">
        <v>885</v>
      </c>
    </row>
    <row r="696" spans="1:2" x14ac:dyDescent="0.25">
      <c r="A696" s="44" t="s">
        <v>886</v>
      </c>
      <c r="B696" s="39" t="s">
        <v>887</v>
      </c>
    </row>
    <row r="697" spans="1:2" x14ac:dyDescent="0.25">
      <c r="A697" s="44" t="s">
        <v>888</v>
      </c>
      <c r="B697" s="39" t="s">
        <v>889</v>
      </c>
    </row>
    <row r="698" spans="1:2" x14ac:dyDescent="0.25">
      <c r="A698" s="44" t="s">
        <v>890</v>
      </c>
      <c r="B698" s="39" t="s">
        <v>891</v>
      </c>
    </row>
    <row r="699" spans="1:2" x14ac:dyDescent="0.25">
      <c r="A699" s="44" t="s">
        <v>892</v>
      </c>
      <c r="B699" s="39" t="s">
        <v>893</v>
      </c>
    </row>
    <row r="700" spans="1:2" x14ac:dyDescent="0.25">
      <c r="A700" s="44" t="s">
        <v>894</v>
      </c>
      <c r="B700" s="39" t="s">
        <v>895</v>
      </c>
    </row>
    <row r="701" spans="1:2" x14ac:dyDescent="0.25">
      <c r="A701" s="44" t="s">
        <v>896</v>
      </c>
      <c r="B701" s="39" t="s">
        <v>897</v>
      </c>
    </row>
    <row r="702" spans="1:2" x14ac:dyDescent="0.25">
      <c r="A702" s="44" t="s">
        <v>898</v>
      </c>
      <c r="B702" s="39" t="s">
        <v>899</v>
      </c>
    </row>
    <row r="703" spans="1:2" x14ac:dyDescent="0.25">
      <c r="A703" s="44" t="s">
        <v>900</v>
      </c>
      <c r="B703" s="39" t="s">
        <v>901</v>
      </c>
    </row>
    <row r="704" spans="1:2" x14ac:dyDescent="0.25">
      <c r="A704" s="44" t="s">
        <v>902</v>
      </c>
      <c r="B704" s="39" t="s">
        <v>903</v>
      </c>
    </row>
    <row r="705" spans="1:2" x14ac:dyDescent="0.25">
      <c r="A705" s="44" t="s">
        <v>904</v>
      </c>
      <c r="B705" s="39" t="s">
        <v>905</v>
      </c>
    </row>
    <row r="706" spans="1:2" x14ac:dyDescent="0.25">
      <c r="A706" s="44" t="s">
        <v>906</v>
      </c>
      <c r="B706" s="39" t="s">
        <v>907</v>
      </c>
    </row>
    <row r="707" spans="1:2" x14ac:dyDescent="0.25">
      <c r="A707" s="44" t="s">
        <v>908</v>
      </c>
      <c r="B707" s="39" t="s">
        <v>909</v>
      </c>
    </row>
    <row r="708" spans="1:2" x14ac:dyDescent="0.25">
      <c r="A708" s="44" t="s">
        <v>910</v>
      </c>
      <c r="B708" s="39" t="s">
        <v>911</v>
      </c>
    </row>
    <row r="709" spans="1:2" x14ac:dyDescent="0.25">
      <c r="A709" s="44" t="s">
        <v>912</v>
      </c>
      <c r="B709" s="39" t="s">
        <v>913</v>
      </c>
    </row>
    <row r="710" spans="1:2" x14ac:dyDescent="0.25">
      <c r="A710" s="44" t="s">
        <v>914</v>
      </c>
      <c r="B710" s="39" t="s">
        <v>915</v>
      </c>
    </row>
    <row r="711" spans="1:2" x14ac:dyDescent="0.25">
      <c r="A711" s="44" t="s">
        <v>916</v>
      </c>
      <c r="B711" s="39" t="s">
        <v>917</v>
      </c>
    </row>
    <row r="712" spans="1:2" x14ac:dyDescent="0.25">
      <c r="A712" s="44" t="s">
        <v>918</v>
      </c>
      <c r="B712" s="39" t="s">
        <v>919</v>
      </c>
    </row>
    <row r="713" spans="1:2" x14ac:dyDescent="0.25">
      <c r="A713" s="44" t="s">
        <v>920</v>
      </c>
      <c r="B713" s="39" t="s">
        <v>921</v>
      </c>
    </row>
    <row r="714" spans="1:2" x14ac:dyDescent="0.25">
      <c r="A714" s="44" t="s">
        <v>922</v>
      </c>
      <c r="B714" s="39" t="s">
        <v>923</v>
      </c>
    </row>
    <row r="715" spans="1:2" x14ac:dyDescent="0.25">
      <c r="A715" s="44" t="s">
        <v>924</v>
      </c>
      <c r="B715" s="39" t="s">
        <v>925</v>
      </c>
    </row>
    <row r="716" spans="1:2" x14ac:dyDescent="0.25">
      <c r="A716" s="44" t="s">
        <v>926</v>
      </c>
      <c r="B716" s="39" t="s">
        <v>927</v>
      </c>
    </row>
    <row r="717" spans="1:2" x14ac:dyDescent="0.25">
      <c r="A717" s="44" t="s">
        <v>928</v>
      </c>
      <c r="B717" s="39" t="s">
        <v>929</v>
      </c>
    </row>
    <row r="718" spans="1:2" x14ac:dyDescent="0.25">
      <c r="A718" s="44" t="s">
        <v>930</v>
      </c>
      <c r="B718" s="39" t="s">
        <v>931</v>
      </c>
    </row>
    <row r="719" spans="1:2" x14ac:dyDescent="0.25">
      <c r="A719" s="44" t="s">
        <v>2354</v>
      </c>
      <c r="B719" s="39" t="s">
        <v>2355</v>
      </c>
    </row>
    <row r="720" spans="1:2" x14ac:dyDescent="0.25">
      <c r="A720" s="44" t="s">
        <v>2356</v>
      </c>
      <c r="B720" s="39" t="s">
        <v>2357</v>
      </c>
    </row>
    <row r="721" spans="1:2" x14ac:dyDescent="0.25">
      <c r="A721" s="44" t="s">
        <v>932</v>
      </c>
      <c r="B721" s="39" t="s">
        <v>933</v>
      </c>
    </row>
    <row r="722" spans="1:2" x14ac:dyDescent="0.25">
      <c r="A722" s="44" t="s">
        <v>934</v>
      </c>
      <c r="B722" s="39" t="s">
        <v>935</v>
      </c>
    </row>
    <row r="723" spans="1:2" x14ac:dyDescent="0.25">
      <c r="A723" s="44" t="s">
        <v>936</v>
      </c>
      <c r="B723" s="39" t="s">
        <v>937</v>
      </c>
    </row>
    <row r="724" spans="1:2" x14ac:dyDescent="0.25">
      <c r="A724" s="44" t="s">
        <v>938</v>
      </c>
      <c r="B724" s="39" t="s">
        <v>939</v>
      </c>
    </row>
    <row r="725" spans="1:2" x14ac:dyDescent="0.25">
      <c r="A725" s="44" t="s">
        <v>940</v>
      </c>
      <c r="B725" s="39" t="s">
        <v>941</v>
      </c>
    </row>
    <row r="726" spans="1:2" x14ac:dyDescent="0.25">
      <c r="A726" s="44" t="s">
        <v>942</v>
      </c>
      <c r="B726" s="39" t="s">
        <v>943</v>
      </c>
    </row>
    <row r="727" spans="1:2" x14ac:dyDescent="0.25">
      <c r="A727" s="44" t="s">
        <v>944</v>
      </c>
      <c r="B727" s="39" t="s">
        <v>945</v>
      </c>
    </row>
    <row r="728" spans="1:2" x14ac:dyDescent="0.25">
      <c r="A728" s="44" t="s">
        <v>946</v>
      </c>
      <c r="B728" s="39" t="s">
        <v>947</v>
      </c>
    </row>
    <row r="729" spans="1:2" x14ac:dyDescent="0.25">
      <c r="A729" s="44" t="s">
        <v>948</v>
      </c>
      <c r="B729" s="39" t="s">
        <v>949</v>
      </c>
    </row>
    <row r="730" spans="1:2" x14ac:dyDescent="0.25">
      <c r="A730" s="44" t="s">
        <v>950</v>
      </c>
      <c r="B730" s="39" t="s">
        <v>951</v>
      </c>
    </row>
    <row r="731" spans="1:2" x14ac:dyDescent="0.25">
      <c r="A731" s="44" t="s">
        <v>952</v>
      </c>
      <c r="B731" s="39" t="s">
        <v>769</v>
      </c>
    </row>
    <row r="732" spans="1:2" x14ac:dyDescent="0.25">
      <c r="A732" s="44" t="s">
        <v>953</v>
      </c>
      <c r="B732" s="39" t="s">
        <v>954</v>
      </c>
    </row>
    <row r="733" spans="1:2" x14ac:dyDescent="0.25">
      <c r="A733" s="44" t="s">
        <v>955</v>
      </c>
      <c r="B733" s="39" t="s">
        <v>956</v>
      </c>
    </row>
    <row r="734" spans="1:2" x14ac:dyDescent="0.25">
      <c r="A734" s="44" t="s">
        <v>957</v>
      </c>
      <c r="B734" s="39" t="s">
        <v>958</v>
      </c>
    </row>
    <row r="735" spans="1:2" x14ac:dyDescent="0.25">
      <c r="A735" s="44" t="s">
        <v>959</v>
      </c>
      <c r="B735" s="39" t="s">
        <v>2358</v>
      </c>
    </row>
    <row r="736" spans="1:2" x14ac:dyDescent="0.25">
      <c r="A736" s="44" t="s">
        <v>960</v>
      </c>
      <c r="B736" s="39" t="s">
        <v>961</v>
      </c>
    </row>
    <row r="737" spans="1:2" x14ac:dyDescent="0.25">
      <c r="A737" s="44" t="s">
        <v>962</v>
      </c>
      <c r="B737" s="39" t="s">
        <v>963</v>
      </c>
    </row>
    <row r="738" spans="1:2" x14ac:dyDescent="0.25">
      <c r="A738" s="44" t="s">
        <v>964</v>
      </c>
      <c r="B738" s="39" t="s">
        <v>965</v>
      </c>
    </row>
    <row r="739" spans="1:2" x14ac:dyDescent="0.25">
      <c r="A739" s="44" t="s">
        <v>966</v>
      </c>
      <c r="B739" s="39" t="s">
        <v>967</v>
      </c>
    </row>
    <row r="740" spans="1:2" x14ac:dyDescent="0.25">
      <c r="A740" s="44" t="s">
        <v>968</v>
      </c>
      <c r="B740" s="39" t="s">
        <v>969</v>
      </c>
    </row>
    <row r="741" spans="1:2" x14ac:dyDescent="0.25">
      <c r="A741" s="44" t="s">
        <v>970</v>
      </c>
      <c r="B741" s="39" t="s">
        <v>971</v>
      </c>
    </row>
    <row r="742" spans="1:2" x14ac:dyDescent="0.25">
      <c r="A742" s="44" t="s">
        <v>972</v>
      </c>
      <c r="B742" s="39" t="s">
        <v>973</v>
      </c>
    </row>
    <row r="743" spans="1:2" x14ac:dyDescent="0.25">
      <c r="A743" s="44" t="s">
        <v>974</v>
      </c>
      <c r="B743" s="39" t="s">
        <v>975</v>
      </c>
    </row>
    <row r="744" spans="1:2" x14ac:dyDescent="0.25">
      <c r="A744" s="44" t="s">
        <v>976</v>
      </c>
      <c r="B744" s="39" t="s">
        <v>977</v>
      </c>
    </row>
    <row r="745" spans="1:2" x14ac:dyDescent="0.25">
      <c r="A745" s="44" t="s">
        <v>978</v>
      </c>
      <c r="B745" s="39" t="s">
        <v>979</v>
      </c>
    </row>
    <row r="746" spans="1:2" x14ac:dyDescent="0.25">
      <c r="A746" s="44" t="s">
        <v>980</v>
      </c>
      <c r="B746" s="39" t="s">
        <v>981</v>
      </c>
    </row>
    <row r="747" spans="1:2" x14ac:dyDescent="0.25">
      <c r="A747" s="44" t="s">
        <v>982</v>
      </c>
      <c r="B747" s="39" t="s">
        <v>983</v>
      </c>
    </row>
    <row r="748" spans="1:2" x14ac:dyDescent="0.25">
      <c r="A748" s="44" t="s">
        <v>984</v>
      </c>
      <c r="B748" s="39" t="s">
        <v>985</v>
      </c>
    </row>
    <row r="749" spans="1:2" x14ac:dyDescent="0.25">
      <c r="A749" s="44" t="s">
        <v>986</v>
      </c>
      <c r="B749" s="39" t="s">
        <v>987</v>
      </c>
    </row>
    <row r="750" spans="1:2" x14ac:dyDescent="0.25">
      <c r="A750" s="44" t="s">
        <v>988</v>
      </c>
      <c r="B750" s="39" t="s">
        <v>989</v>
      </c>
    </row>
    <row r="751" spans="1:2" x14ac:dyDescent="0.25">
      <c r="A751" s="44" t="s">
        <v>990</v>
      </c>
      <c r="B751" s="39" t="s">
        <v>991</v>
      </c>
    </row>
    <row r="752" spans="1:2" x14ac:dyDescent="0.25">
      <c r="A752" s="44" t="s">
        <v>992</v>
      </c>
      <c r="B752" s="39" t="s">
        <v>993</v>
      </c>
    </row>
    <row r="753" spans="1:2" x14ac:dyDescent="0.25">
      <c r="A753" s="44" t="s">
        <v>994</v>
      </c>
      <c r="B753" s="39" t="s">
        <v>995</v>
      </c>
    </row>
    <row r="754" spans="1:2" x14ac:dyDescent="0.25">
      <c r="A754" s="44" t="s">
        <v>996</v>
      </c>
      <c r="B754" s="39" t="s">
        <v>997</v>
      </c>
    </row>
    <row r="755" spans="1:2" x14ac:dyDescent="0.25">
      <c r="A755" s="44" t="s">
        <v>998</v>
      </c>
      <c r="B755" s="39" t="s">
        <v>999</v>
      </c>
    </row>
    <row r="756" spans="1:2" x14ac:dyDescent="0.25">
      <c r="A756" s="44" t="s">
        <v>1000</v>
      </c>
      <c r="B756" s="39" t="s">
        <v>1001</v>
      </c>
    </row>
    <row r="757" spans="1:2" x14ac:dyDescent="0.25">
      <c r="A757" s="44" t="s">
        <v>1002</v>
      </c>
      <c r="B757" s="39" t="s">
        <v>1003</v>
      </c>
    </row>
    <row r="758" spans="1:2" x14ac:dyDescent="0.25">
      <c r="A758" s="44" t="s">
        <v>1004</v>
      </c>
      <c r="B758" s="39" t="s">
        <v>1005</v>
      </c>
    </row>
    <row r="759" spans="1:2" x14ac:dyDescent="0.25">
      <c r="A759" s="44" t="s">
        <v>1006</v>
      </c>
      <c r="B759" s="39" t="s">
        <v>1007</v>
      </c>
    </row>
    <row r="760" spans="1:2" x14ac:dyDescent="0.25">
      <c r="A760" s="44" t="s">
        <v>1008</v>
      </c>
      <c r="B760" s="39" t="s">
        <v>1009</v>
      </c>
    </row>
    <row r="761" spans="1:2" x14ac:dyDescent="0.25">
      <c r="A761" s="44" t="s">
        <v>1010</v>
      </c>
      <c r="B761" s="39" t="s">
        <v>1011</v>
      </c>
    </row>
    <row r="762" spans="1:2" x14ac:dyDescent="0.25">
      <c r="A762" s="44" t="s">
        <v>1012</v>
      </c>
      <c r="B762" s="39" t="s">
        <v>1013</v>
      </c>
    </row>
    <row r="763" spans="1:2" x14ac:dyDescent="0.25">
      <c r="A763" s="44" t="s">
        <v>1014</v>
      </c>
      <c r="B763" s="39" t="s">
        <v>1015</v>
      </c>
    </row>
    <row r="764" spans="1:2" x14ac:dyDescent="0.25">
      <c r="A764" s="44" t="s">
        <v>1016</v>
      </c>
      <c r="B764" s="39" t="s">
        <v>1017</v>
      </c>
    </row>
    <row r="765" spans="1:2" x14ac:dyDescent="0.25">
      <c r="A765" s="44" t="s">
        <v>1018</v>
      </c>
      <c r="B765" s="39" t="s">
        <v>1019</v>
      </c>
    </row>
    <row r="766" spans="1:2" x14ac:dyDescent="0.25">
      <c r="A766" s="44" t="s">
        <v>1020</v>
      </c>
      <c r="B766" s="39" t="s">
        <v>1021</v>
      </c>
    </row>
    <row r="767" spans="1:2" x14ac:dyDescent="0.25">
      <c r="A767" s="44" t="s">
        <v>1022</v>
      </c>
      <c r="B767" s="39" t="s">
        <v>1023</v>
      </c>
    </row>
    <row r="768" spans="1:2" x14ac:dyDescent="0.25">
      <c r="A768" s="44" t="s">
        <v>1024</v>
      </c>
      <c r="B768" s="39" t="s">
        <v>1025</v>
      </c>
    </row>
    <row r="769" spans="1:2" x14ac:dyDescent="0.25">
      <c r="A769" s="44" t="s">
        <v>1026</v>
      </c>
      <c r="B769" s="39" t="s">
        <v>1027</v>
      </c>
    </row>
    <row r="770" spans="1:2" x14ac:dyDescent="0.25">
      <c r="A770" s="44" t="s">
        <v>1028</v>
      </c>
      <c r="B770" s="39" t="s">
        <v>1029</v>
      </c>
    </row>
    <row r="771" spans="1:2" x14ac:dyDescent="0.25">
      <c r="A771" s="44" t="s">
        <v>1030</v>
      </c>
      <c r="B771" s="39" t="s">
        <v>1031</v>
      </c>
    </row>
    <row r="772" spans="1:2" x14ac:dyDescent="0.25">
      <c r="A772" s="44" t="s">
        <v>1032</v>
      </c>
      <c r="B772" s="39" t="s">
        <v>1033</v>
      </c>
    </row>
    <row r="773" spans="1:2" x14ac:dyDescent="0.25">
      <c r="A773" s="44" t="s">
        <v>1034</v>
      </c>
      <c r="B773" s="39" t="s">
        <v>1035</v>
      </c>
    </row>
    <row r="774" spans="1:2" x14ac:dyDescent="0.25">
      <c r="A774" s="44" t="s">
        <v>1036</v>
      </c>
      <c r="B774" s="39" t="s">
        <v>1037</v>
      </c>
    </row>
    <row r="775" spans="1:2" x14ac:dyDescent="0.25">
      <c r="A775" s="44" t="s">
        <v>1038</v>
      </c>
      <c r="B775" s="39" t="s">
        <v>1039</v>
      </c>
    </row>
    <row r="776" spans="1:2" x14ac:dyDescent="0.25">
      <c r="A776" s="44" t="s">
        <v>1040</v>
      </c>
      <c r="B776" s="39" t="s">
        <v>1041</v>
      </c>
    </row>
    <row r="777" spans="1:2" x14ac:dyDescent="0.25">
      <c r="A777" s="44" t="s">
        <v>1042</v>
      </c>
      <c r="B777" s="39" t="s">
        <v>1043</v>
      </c>
    </row>
    <row r="778" spans="1:2" x14ac:dyDescent="0.25">
      <c r="A778" s="44" t="s">
        <v>1044</v>
      </c>
      <c r="B778" s="39" t="s">
        <v>1045</v>
      </c>
    </row>
    <row r="779" spans="1:2" x14ac:dyDescent="0.25">
      <c r="A779" s="44" t="s">
        <v>1046</v>
      </c>
      <c r="B779" s="39" t="s">
        <v>1047</v>
      </c>
    </row>
    <row r="780" spans="1:2" x14ac:dyDescent="0.25">
      <c r="A780" s="44" t="s">
        <v>1048</v>
      </c>
      <c r="B780" s="39" t="s">
        <v>1049</v>
      </c>
    </row>
    <row r="781" spans="1:2" x14ac:dyDescent="0.25">
      <c r="A781" s="44" t="s">
        <v>1050</v>
      </c>
      <c r="B781" s="39" t="s">
        <v>1051</v>
      </c>
    </row>
    <row r="782" spans="1:2" x14ac:dyDescent="0.25">
      <c r="A782" s="44" t="s">
        <v>1052</v>
      </c>
      <c r="B782" s="39" t="s">
        <v>1053</v>
      </c>
    </row>
    <row r="783" spans="1:2" x14ac:dyDescent="0.25">
      <c r="A783" s="44" t="s">
        <v>1054</v>
      </c>
      <c r="B783" s="39" t="s">
        <v>1055</v>
      </c>
    </row>
    <row r="784" spans="1:2" x14ac:dyDescent="0.25">
      <c r="A784" s="44" t="s">
        <v>1056</v>
      </c>
      <c r="B784" s="39" t="s">
        <v>1057</v>
      </c>
    </row>
    <row r="785" spans="1:2" x14ac:dyDescent="0.25">
      <c r="A785" s="44" t="s">
        <v>1058</v>
      </c>
      <c r="B785" s="39" t="s">
        <v>1059</v>
      </c>
    </row>
    <row r="786" spans="1:2" x14ac:dyDescent="0.25">
      <c r="A786" s="44" t="s">
        <v>1060</v>
      </c>
      <c r="B786" s="39" t="s">
        <v>1061</v>
      </c>
    </row>
    <row r="787" spans="1:2" x14ac:dyDescent="0.25">
      <c r="A787" s="44" t="s">
        <v>1062</v>
      </c>
      <c r="B787" s="39" t="s">
        <v>1063</v>
      </c>
    </row>
    <row r="788" spans="1:2" x14ac:dyDescent="0.25">
      <c r="A788" s="44" t="s">
        <v>1064</v>
      </c>
      <c r="B788" s="39" t="s">
        <v>1065</v>
      </c>
    </row>
    <row r="789" spans="1:2" x14ac:dyDescent="0.25">
      <c r="A789" s="44" t="s">
        <v>1066</v>
      </c>
      <c r="B789" s="39" t="s">
        <v>1067</v>
      </c>
    </row>
    <row r="790" spans="1:2" x14ac:dyDescent="0.25">
      <c r="A790" s="44" t="s">
        <v>1068</v>
      </c>
      <c r="B790" s="39" t="s">
        <v>1069</v>
      </c>
    </row>
    <row r="791" spans="1:2" x14ac:dyDescent="0.25">
      <c r="A791" s="44" t="s">
        <v>1070</v>
      </c>
      <c r="B791" s="39" t="s">
        <v>1071</v>
      </c>
    </row>
    <row r="792" spans="1:2" x14ac:dyDescent="0.25">
      <c r="A792" s="44" t="s">
        <v>1072</v>
      </c>
      <c r="B792" s="39" t="s">
        <v>1073</v>
      </c>
    </row>
    <row r="793" spans="1:2" x14ac:dyDescent="0.25">
      <c r="A793" s="44" t="s">
        <v>1074</v>
      </c>
      <c r="B793" s="39" t="s">
        <v>1075</v>
      </c>
    </row>
    <row r="794" spans="1:2" x14ac:dyDescent="0.25">
      <c r="A794" s="44" t="s">
        <v>1076</v>
      </c>
      <c r="B794" s="39" t="s">
        <v>1077</v>
      </c>
    </row>
    <row r="795" spans="1:2" x14ac:dyDescent="0.25">
      <c r="A795" s="44" t="s">
        <v>1078</v>
      </c>
      <c r="B795" s="39" t="s">
        <v>1079</v>
      </c>
    </row>
    <row r="796" spans="1:2" x14ac:dyDescent="0.25">
      <c r="A796" s="44" t="s">
        <v>1080</v>
      </c>
      <c r="B796" s="39" t="s">
        <v>1081</v>
      </c>
    </row>
    <row r="797" spans="1:2" x14ac:dyDescent="0.25">
      <c r="A797" s="44" t="s">
        <v>1082</v>
      </c>
      <c r="B797" s="39" t="s">
        <v>1083</v>
      </c>
    </row>
    <row r="798" spans="1:2" x14ac:dyDescent="0.25">
      <c r="A798" s="44" t="s">
        <v>1084</v>
      </c>
      <c r="B798" s="39" t="s">
        <v>1085</v>
      </c>
    </row>
    <row r="799" spans="1:2" x14ac:dyDescent="0.25">
      <c r="A799" s="44" t="s">
        <v>1086</v>
      </c>
      <c r="B799" s="39" t="s">
        <v>1087</v>
      </c>
    </row>
    <row r="800" spans="1:2" x14ac:dyDescent="0.25">
      <c r="A800" s="44" t="s">
        <v>1088</v>
      </c>
      <c r="B800" s="39" t="s">
        <v>1089</v>
      </c>
    </row>
    <row r="801" spans="1:2" x14ac:dyDescent="0.25">
      <c r="A801" s="44" t="s">
        <v>1090</v>
      </c>
      <c r="B801" s="39" t="s">
        <v>1091</v>
      </c>
    </row>
    <row r="802" spans="1:2" x14ac:dyDescent="0.25">
      <c r="A802" s="44" t="s">
        <v>1092</v>
      </c>
      <c r="B802" s="39" t="s">
        <v>1093</v>
      </c>
    </row>
    <row r="803" spans="1:2" x14ac:dyDescent="0.25">
      <c r="A803" s="44" t="s">
        <v>1094</v>
      </c>
      <c r="B803" s="39" t="s">
        <v>1095</v>
      </c>
    </row>
    <row r="804" spans="1:2" x14ac:dyDescent="0.25">
      <c r="A804" s="44" t="s">
        <v>1096</v>
      </c>
      <c r="B804" s="39" t="s">
        <v>1097</v>
      </c>
    </row>
    <row r="805" spans="1:2" x14ac:dyDescent="0.25">
      <c r="A805" s="44" t="s">
        <v>1098</v>
      </c>
      <c r="B805" s="39" t="s">
        <v>1099</v>
      </c>
    </row>
    <row r="806" spans="1:2" x14ac:dyDescent="0.25">
      <c r="A806" s="44" t="s">
        <v>1100</v>
      </c>
      <c r="B806" s="39" t="s">
        <v>2359</v>
      </c>
    </row>
    <row r="807" spans="1:2" x14ac:dyDescent="0.25">
      <c r="A807" s="44" t="s">
        <v>1101</v>
      </c>
      <c r="B807" s="39" t="s">
        <v>1102</v>
      </c>
    </row>
    <row r="808" spans="1:2" x14ac:dyDescent="0.25">
      <c r="A808" s="44" t="s">
        <v>1103</v>
      </c>
      <c r="B808" s="39" t="s">
        <v>1104</v>
      </c>
    </row>
    <row r="809" spans="1:2" x14ac:dyDescent="0.25">
      <c r="A809" s="44" t="s">
        <v>1105</v>
      </c>
      <c r="B809" s="39" t="s">
        <v>1106</v>
      </c>
    </row>
    <row r="810" spans="1:2" x14ac:dyDescent="0.25">
      <c r="A810" s="44" t="s">
        <v>1107</v>
      </c>
      <c r="B810" s="39" t="s">
        <v>1108</v>
      </c>
    </row>
    <row r="811" spans="1:2" x14ac:dyDescent="0.25">
      <c r="A811" s="44" t="s">
        <v>1109</v>
      </c>
      <c r="B811" s="39" t="s">
        <v>1110</v>
      </c>
    </row>
    <row r="812" spans="1:2" x14ac:dyDescent="0.25">
      <c r="A812" s="44" t="s">
        <v>1111</v>
      </c>
      <c r="B812" s="39" t="s">
        <v>1112</v>
      </c>
    </row>
    <row r="813" spans="1:2" x14ac:dyDescent="0.25">
      <c r="A813" s="44" t="s">
        <v>1113</v>
      </c>
      <c r="B813" s="39" t="s">
        <v>1114</v>
      </c>
    </row>
    <row r="814" spans="1:2" x14ac:dyDescent="0.25">
      <c r="A814" s="44" t="s">
        <v>1115</v>
      </c>
      <c r="B814" s="39" t="s">
        <v>1116</v>
      </c>
    </row>
    <row r="815" spans="1:2" x14ac:dyDescent="0.25">
      <c r="A815" s="44" t="s">
        <v>1117</v>
      </c>
      <c r="B815" s="39" t="s">
        <v>1118</v>
      </c>
    </row>
    <row r="816" spans="1:2" x14ac:dyDescent="0.25">
      <c r="A816" s="44" t="s">
        <v>1119</v>
      </c>
      <c r="B816" s="39" t="s">
        <v>1120</v>
      </c>
    </row>
    <row r="817" spans="1:2" x14ac:dyDescent="0.25">
      <c r="A817" s="44" t="s">
        <v>1121</v>
      </c>
      <c r="B817" s="39" t="s">
        <v>1122</v>
      </c>
    </row>
    <row r="818" spans="1:2" x14ac:dyDescent="0.25">
      <c r="A818" s="44" t="s">
        <v>1123</v>
      </c>
      <c r="B818" s="39" t="s">
        <v>1124</v>
      </c>
    </row>
    <row r="819" spans="1:2" x14ac:dyDescent="0.25">
      <c r="A819" s="44" t="s">
        <v>1125</v>
      </c>
      <c r="B819" s="39" t="s">
        <v>1126</v>
      </c>
    </row>
    <row r="820" spans="1:2" x14ac:dyDescent="0.25">
      <c r="A820" s="44" t="s">
        <v>1127</v>
      </c>
      <c r="B820" s="39" t="s">
        <v>1128</v>
      </c>
    </row>
    <row r="821" spans="1:2" x14ac:dyDescent="0.25">
      <c r="A821" s="44" t="s">
        <v>1129</v>
      </c>
      <c r="B821" s="39" t="s">
        <v>1130</v>
      </c>
    </row>
    <row r="822" spans="1:2" x14ac:dyDescent="0.25">
      <c r="A822" s="44" t="s">
        <v>2360</v>
      </c>
      <c r="B822" s="39" t="s">
        <v>2361</v>
      </c>
    </row>
    <row r="823" spans="1:2" x14ac:dyDescent="0.25">
      <c r="A823" s="44" t="s">
        <v>1131</v>
      </c>
      <c r="B823" s="39" t="s">
        <v>1132</v>
      </c>
    </row>
    <row r="824" spans="1:2" x14ac:dyDescent="0.25">
      <c r="A824" s="44" t="s">
        <v>1133</v>
      </c>
      <c r="B824" s="39" t="s">
        <v>1134</v>
      </c>
    </row>
    <row r="825" spans="1:2" x14ac:dyDescent="0.25">
      <c r="A825" s="44" t="s">
        <v>2362</v>
      </c>
      <c r="B825" s="39" t="s">
        <v>2363</v>
      </c>
    </row>
    <row r="826" spans="1:2" x14ac:dyDescent="0.25">
      <c r="A826" s="44" t="s">
        <v>2364</v>
      </c>
      <c r="B826" s="39" t="s">
        <v>2365</v>
      </c>
    </row>
    <row r="827" spans="1:2" x14ac:dyDescent="0.25">
      <c r="A827" s="44" t="s">
        <v>1135</v>
      </c>
      <c r="B827" s="39" t="s">
        <v>1136</v>
      </c>
    </row>
    <row r="828" spans="1:2" x14ac:dyDescent="0.25">
      <c r="A828" s="44" t="s">
        <v>1137</v>
      </c>
      <c r="B828" s="39" t="s">
        <v>1138</v>
      </c>
    </row>
    <row r="829" spans="1:2" x14ac:dyDescent="0.25">
      <c r="A829" s="44" t="s">
        <v>1139</v>
      </c>
      <c r="B829" s="39" t="s">
        <v>1140</v>
      </c>
    </row>
    <row r="830" spans="1:2" x14ac:dyDescent="0.25">
      <c r="A830" s="44" t="s">
        <v>1141</v>
      </c>
      <c r="B830" s="39" t="s">
        <v>1142</v>
      </c>
    </row>
    <row r="831" spans="1:2" x14ac:dyDescent="0.25">
      <c r="A831" s="44" t="s">
        <v>1143</v>
      </c>
      <c r="B831" s="39" t="s">
        <v>1144</v>
      </c>
    </row>
    <row r="832" spans="1:2" x14ac:dyDescent="0.25">
      <c r="A832" s="44" t="s">
        <v>2366</v>
      </c>
      <c r="B832" s="39" t="s">
        <v>2367</v>
      </c>
    </row>
    <row r="833" spans="1:2" x14ac:dyDescent="0.25">
      <c r="A833" s="44" t="s">
        <v>2368</v>
      </c>
      <c r="B833" s="39" t="s">
        <v>2369</v>
      </c>
    </row>
    <row r="834" spans="1:2" x14ac:dyDescent="0.25">
      <c r="A834" s="44" t="s">
        <v>2370</v>
      </c>
      <c r="B834" s="39" t="s">
        <v>2371</v>
      </c>
    </row>
    <row r="835" spans="1:2" x14ac:dyDescent="0.25">
      <c r="A835" s="44" t="s">
        <v>2372</v>
      </c>
      <c r="B835" s="39" t="s">
        <v>2373</v>
      </c>
    </row>
    <row r="836" spans="1:2" x14ac:dyDescent="0.25">
      <c r="A836" s="44" t="s">
        <v>2374</v>
      </c>
      <c r="B836" s="39" t="s">
        <v>2375</v>
      </c>
    </row>
    <row r="837" spans="1:2" x14ac:dyDescent="0.25">
      <c r="A837" s="44" t="s">
        <v>2376</v>
      </c>
      <c r="B837" s="39" t="s">
        <v>2377</v>
      </c>
    </row>
    <row r="838" spans="1:2" x14ac:dyDescent="0.25">
      <c r="A838" s="44" t="s">
        <v>1145</v>
      </c>
      <c r="B838" s="39" t="s">
        <v>1146</v>
      </c>
    </row>
    <row r="839" spans="1:2" x14ac:dyDescent="0.25">
      <c r="A839" s="44" t="s">
        <v>1147</v>
      </c>
      <c r="B839" s="39" t="s">
        <v>1148</v>
      </c>
    </row>
    <row r="840" spans="1:2" x14ac:dyDescent="0.25">
      <c r="A840" s="44" t="s">
        <v>1149</v>
      </c>
      <c r="B840" s="39" t="s">
        <v>1150</v>
      </c>
    </row>
    <row r="841" spans="1:2" x14ac:dyDescent="0.25">
      <c r="A841" s="44" t="s">
        <v>1151</v>
      </c>
      <c r="B841" s="39" t="s">
        <v>1152</v>
      </c>
    </row>
    <row r="842" spans="1:2" x14ac:dyDescent="0.25">
      <c r="A842" s="44" t="s">
        <v>1153</v>
      </c>
      <c r="B842" s="39" t="s">
        <v>1154</v>
      </c>
    </row>
    <row r="843" spans="1:2" x14ac:dyDescent="0.25">
      <c r="A843" s="44" t="s">
        <v>1155</v>
      </c>
      <c r="B843" s="39" t="s">
        <v>1156</v>
      </c>
    </row>
    <row r="844" spans="1:2" x14ac:dyDescent="0.25">
      <c r="A844" s="44" t="s">
        <v>1157</v>
      </c>
      <c r="B844" s="39" t="s">
        <v>1158</v>
      </c>
    </row>
    <row r="845" spans="1:2" x14ac:dyDescent="0.25">
      <c r="A845" s="44" t="s">
        <v>1159</v>
      </c>
      <c r="B845" s="39" t="s">
        <v>1160</v>
      </c>
    </row>
    <row r="846" spans="1:2" x14ac:dyDescent="0.25">
      <c r="A846" s="44" t="s">
        <v>1161</v>
      </c>
      <c r="B846" s="39" t="s">
        <v>1162</v>
      </c>
    </row>
    <row r="847" spans="1:2" x14ac:dyDescent="0.25">
      <c r="A847" s="44" t="s">
        <v>1163</v>
      </c>
      <c r="B847" s="39" t="s">
        <v>1164</v>
      </c>
    </row>
    <row r="848" spans="1:2" x14ac:dyDescent="0.25">
      <c r="A848" s="44" t="s">
        <v>1165</v>
      </c>
      <c r="B848" s="39" t="s">
        <v>1166</v>
      </c>
    </row>
    <row r="849" spans="1:2" x14ac:dyDescent="0.25">
      <c r="A849" s="44" t="s">
        <v>1167</v>
      </c>
      <c r="B849" s="39" t="s">
        <v>1168</v>
      </c>
    </row>
    <row r="850" spans="1:2" x14ac:dyDescent="0.25">
      <c r="A850" s="44" t="s">
        <v>1169</v>
      </c>
      <c r="B850" s="39" t="s">
        <v>1170</v>
      </c>
    </row>
    <row r="851" spans="1:2" x14ac:dyDescent="0.25">
      <c r="A851" s="44" t="s">
        <v>1171</v>
      </c>
      <c r="B851" s="39" t="s">
        <v>1172</v>
      </c>
    </row>
    <row r="852" spans="1:2" x14ac:dyDescent="0.25">
      <c r="A852" s="44" t="s">
        <v>1173</v>
      </c>
      <c r="B852" s="39" t="s">
        <v>1174</v>
      </c>
    </row>
    <row r="853" spans="1:2" x14ac:dyDescent="0.25">
      <c r="A853" s="44" t="s">
        <v>1175</v>
      </c>
      <c r="B853" s="39" t="s">
        <v>1176</v>
      </c>
    </row>
    <row r="854" spans="1:2" x14ac:dyDescent="0.25">
      <c r="A854" s="44" t="s">
        <v>1177</v>
      </c>
      <c r="B854" s="39" t="s">
        <v>1178</v>
      </c>
    </row>
    <row r="855" spans="1:2" x14ac:dyDescent="0.25">
      <c r="A855" s="44" t="s">
        <v>1179</v>
      </c>
      <c r="B855" s="39" t="s">
        <v>1180</v>
      </c>
    </row>
    <row r="856" spans="1:2" x14ac:dyDescent="0.25">
      <c r="A856" s="44" t="s">
        <v>1181</v>
      </c>
      <c r="B856" s="39" t="s">
        <v>1182</v>
      </c>
    </row>
    <row r="857" spans="1:2" x14ac:dyDescent="0.25">
      <c r="A857" s="44" t="s">
        <v>1183</v>
      </c>
      <c r="B857" s="39" t="s">
        <v>1184</v>
      </c>
    </row>
    <row r="858" spans="1:2" x14ac:dyDescent="0.25">
      <c r="A858" s="44" t="s">
        <v>1185</v>
      </c>
      <c r="B858" s="39" t="s">
        <v>1186</v>
      </c>
    </row>
    <row r="859" spans="1:2" x14ac:dyDescent="0.25">
      <c r="A859" s="44" t="s">
        <v>1187</v>
      </c>
      <c r="B859" s="39" t="s">
        <v>1188</v>
      </c>
    </row>
    <row r="860" spans="1:2" x14ac:dyDescent="0.25">
      <c r="A860" s="44" t="s">
        <v>1189</v>
      </c>
      <c r="B860" s="39" t="s">
        <v>1190</v>
      </c>
    </row>
    <row r="861" spans="1:2" x14ac:dyDescent="0.25">
      <c r="A861" s="44" t="s">
        <v>1191</v>
      </c>
      <c r="B861" s="39" t="s">
        <v>1192</v>
      </c>
    </row>
    <row r="862" spans="1:2" x14ac:dyDescent="0.25">
      <c r="A862" s="44" t="s">
        <v>1193</v>
      </c>
      <c r="B862" s="39" t="s">
        <v>1194</v>
      </c>
    </row>
    <row r="863" spans="1:2" x14ac:dyDescent="0.25">
      <c r="A863" s="44" t="s">
        <v>1195</v>
      </c>
      <c r="B863" s="39" t="s">
        <v>1196</v>
      </c>
    </row>
    <row r="864" spans="1:2" x14ac:dyDescent="0.25">
      <c r="A864" s="44" t="s">
        <v>1197</v>
      </c>
      <c r="B864" s="39" t="s">
        <v>1198</v>
      </c>
    </row>
    <row r="865" spans="1:2" x14ac:dyDescent="0.25">
      <c r="A865" s="44" t="s">
        <v>1199</v>
      </c>
      <c r="B865" s="39" t="s">
        <v>1200</v>
      </c>
    </row>
    <row r="866" spans="1:2" x14ac:dyDescent="0.25">
      <c r="A866" s="44" t="s">
        <v>1201</v>
      </c>
      <c r="B866" s="39" t="s">
        <v>1202</v>
      </c>
    </row>
    <row r="867" spans="1:2" x14ac:dyDescent="0.25">
      <c r="A867" s="44" t="s">
        <v>1203</v>
      </c>
      <c r="B867" s="39" t="s">
        <v>1204</v>
      </c>
    </row>
    <row r="868" spans="1:2" x14ac:dyDescent="0.25">
      <c r="A868" s="44" t="s">
        <v>1205</v>
      </c>
      <c r="B868" s="39" t="s">
        <v>1206</v>
      </c>
    </row>
    <row r="869" spans="1:2" x14ac:dyDescent="0.25">
      <c r="A869" s="44" t="s">
        <v>1207</v>
      </c>
      <c r="B869" s="39" t="s">
        <v>1208</v>
      </c>
    </row>
    <row r="870" spans="1:2" x14ac:dyDescent="0.25">
      <c r="A870" s="44" t="s">
        <v>1209</v>
      </c>
      <c r="B870" s="39" t="s">
        <v>1210</v>
      </c>
    </row>
    <row r="871" spans="1:2" x14ac:dyDescent="0.25">
      <c r="A871" s="44" t="s">
        <v>1211</v>
      </c>
      <c r="B871" s="39" t="s">
        <v>1212</v>
      </c>
    </row>
    <row r="872" spans="1:2" x14ac:dyDescent="0.25">
      <c r="A872" s="44" t="s">
        <v>1213</v>
      </c>
      <c r="B872" s="39" t="s">
        <v>1214</v>
      </c>
    </row>
    <row r="873" spans="1:2" x14ac:dyDescent="0.25">
      <c r="A873" s="44" t="s">
        <v>1215</v>
      </c>
      <c r="B873" s="39" t="s">
        <v>1216</v>
      </c>
    </row>
    <row r="874" spans="1:2" x14ac:dyDescent="0.25">
      <c r="A874" s="44" t="s">
        <v>1217</v>
      </c>
      <c r="B874" s="39" t="s">
        <v>1218</v>
      </c>
    </row>
    <row r="875" spans="1:2" x14ac:dyDescent="0.25">
      <c r="A875" s="44" t="s">
        <v>1219</v>
      </c>
      <c r="B875" s="39" t="s">
        <v>1220</v>
      </c>
    </row>
    <row r="876" spans="1:2" x14ac:dyDescent="0.25">
      <c r="A876" s="44" t="s">
        <v>1221</v>
      </c>
      <c r="B876" s="39" t="s">
        <v>1222</v>
      </c>
    </row>
    <row r="877" spans="1:2" x14ac:dyDescent="0.25">
      <c r="A877" s="44" t="s">
        <v>1223</v>
      </c>
      <c r="B877" s="39" t="s">
        <v>1224</v>
      </c>
    </row>
    <row r="878" spans="1:2" x14ac:dyDescent="0.25">
      <c r="A878" s="44" t="s">
        <v>1225</v>
      </c>
      <c r="B878" s="39" t="s">
        <v>1226</v>
      </c>
    </row>
    <row r="879" spans="1:2" x14ac:dyDescent="0.25">
      <c r="A879" s="44" t="s">
        <v>1227</v>
      </c>
      <c r="B879" s="39" t="s">
        <v>1228</v>
      </c>
    </row>
    <row r="880" spans="1:2" x14ac:dyDescent="0.25">
      <c r="A880" s="44" t="s">
        <v>1229</v>
      </c>
      <c r="B880" s="39" t="s">
        <v>1230</v>
      </c>
    </row>
    <row r="881" spans="1:2" x14ac:dyDescent="0.25">
      <c r="A881" s="44" t="s">
        <v>1231</v>
      </c>
      <c r="B881" s="39" t="s">
        <v>2378</v>
      </c>
    </row>
    <row r="882" spans="1:2" x14ac:dyDescent="0.25">
      <c r="A882" s="44" t="s">
        <v>1232</v>
      </c>
      <c r="B882" s="39" t="s">
        <v>2379</v>
      </c>
    </row>
    <row r="883" spans="1:2" x14ac:dyDescent="0.25">
      <c r="A883" s="44" t="s">
        <v>1233</v>
      </c>
      <c r="B883" s="39" t="s">
        <v>1234</v>
      </c>
    </row>
    <row r="884" spans="1:2" x14ac:dyDescent="0.25">
      <c r="A884" s="44" t="s">
        <v>1235</v>
      </c>
      <c r="B884" s="39" t="s">
        <v>1236</v>
      </c>
    </row>
    <row r="885" spans="1:2" x14ac:dyDescent="0.25">
      <c r="A885" s="44" t="s">
        <v>1237</v>
      </c>
      <c r="B885" s="39" t="s">
        <v>1238</v>
      </c>
    </row>
    <row r="886" spans="1:2" x14ac:dyDescent="0.25">
      <c r="A886" s="44" t="s">
        <v>1239</v>
      </c>
      <c r="B886" s="39" t="s">
        <v>1240</v>
      </c>
    </row>
    <row r="887" spans="1:2" x14ac:dyDescent="0.25">
      <c r="A887" s="44" t="s">
        <v>1241</v>
      </c>
      <c r="B887" s="39" t="s">
        <v>1242</v>
      </c>
    </row>
    <row r="888" spans="1:2" x14ac:dyDescent="0.25">
      <c r="A888" s="44" t="s">
        <v>1243</v>
      </c>
      <c r="B888" s="39" t="s">
        <v>1244</v>
      </c>
    </row>
    <row r="889" spans="1:2" x14ac:dyDescent="0.25">
      <c r="A889" s="44" t="s">
        <v>1245</v>
      </c>
      <c r="B889" s="39" t="s">
        <v>1246</v>
      </c>
    </row>
    <row r="890" spans="1:2" x14ac:dyDescent="0.25">
      <c r="A890" s="44" t="s">
        <v>1247</v>
      </c>
      <c r="B890" s="39" t="s">
        <v>1248</v>
      </c>
    </row>
    <row r="891" spans="1:2" x14ac:dyDescent="0.25">
      <c r="A891" s="44" t="s">
        <v>1249</v>
      </c>
      <c r="B891" s="39" t="s">
        <v>1250</v>
      </c>
    </row>
    <row r="892" spans="1:2" x14ac:dyDescent="0.25">
      <c r="A892" s="44" t="s">
        <v>1251</v>
      </c>
      <c r="B892" s="39" t="s">
        <v>1252</v>
      </c>
    </row>
    <row r="893" spans="1:2" x14ac:dyDescent="0.25">
      <c r="A893" s="44" t="s">
        <v>1253</v>
      </c>
      <c r="B893" s="39" t="s">
        <v>1254</v>
      </c>
    </row>
    <row r="894" spans="1:2" x14ac:dyDescent="0.25">
      <c r="A894" s="44" t="s">
        <v>1255</v>
      </c>
      <c r="B894" s="39" t="s">
        <v>1256</v>
      </c>
    </row>
    <row r="895" spans="1:2" x14ac:dyDescent="0.25">
      <c r="A895" s="44" t="s">
        <v>1257</v>
      </c>
      <c r="B895" s="39" t="s">
        <v>1258</v>
      </c>
    </row>
    <row r="896" spans="1:2" x14ac:dyDescent="0.25">
      <c r="A896" s="44" t="s">
        <v>1259</v>
      </c>
      <c r="B896" s="39" t="s">
        <v>1260</v>
      </c>
    </row>
    <row r="897" spans="1:2" x14ac:dyDescent="0.25">
      <c r="A897" s="44" t="s">
        <v>1261</v>
      </c>
      <c r="B897" s="39" t="s">
        <v>1262</v>
      </c>
    </row>
    <row r="898" spans="1:2" x14ac:dyDescent="0.25">
      <c r="A898" s="44" t="s">
        <v>1263</v>
      </c>
      <c r="B898" s="39" t="s">
        <v>1264</v>
      </c>
    </row>
    <row r="899" spans="1:2" x14ac:dyDescent="0.25">
      <c r="A899" s="44" t="s">
        <v>1265</v>
      </c>
      <c r="B899" s="39" t="s">
        <v>1266</v>
      </c>
    </row>
    <row r="900" spans="1:2" x14ac:dyDescent="0.25">
      <c r="A900" s="44" t="s">
        <v>1267</v>
      </c>
      <c r="B900" s="39" t="s">
        <v>1268</v>
      </c>
    </row>
    <row r="901" spans="1:2" x14ac:dyDescent="0.25">
      <c r="A901" s="44" t="s">
        <v>1269</v>
      </c>
      <c r="B901" s="39" t="s">
        <v>1270</v>
      </c>
    </row>
    <row r="902" spans="1:2" x14ac:dyDescent="0.25">
      <c r="A902" s="44" t="s">
        <v>1271</v>
      </c>
      <c r="B902" s="39" t="s">
        <v>1272</v>
      </c>
    </row>
    <row r="903" spans="1:2" x14ac:dyDescent="0.25">
      <c r="A903" s="44" t="s">
        <v>1273</v>
      </c>
      <c r="B903" s="39" t="s">
        <v>1274</v>
      </c>
    </row>
    <row r="904" spans="1:2" x14ac:dyDescent="0.25">
      <c r="A904" s="44" t="s">
        <v>1275</v>
      </c>
      <c r="B904" s="39" t="s">
        <v>1276</v>
      </c>
    </row>
    <row r="905" spans="1:2" x14ac:dyDescent="0.25">
      <c r="A905" s="44" t="s">
        <v>1277</v>
      </c>
      <c r="B905" s="39" t="s">
        <v>1278</v>
      </c>
    </row>
    <row r="906" spans="1:2" x14ac:dyDescent="0.25">
      <c r="A906" s="44" t="s">
        <v>1279</v>
      </c>
      <c r="B906" s="39" t="s">
        <v>1280</v>
      </c>
    </row>
    <row r="907" spans="1:2" x14ac:dyDescent="0.25">
      <c r="A907" s="44" t="s">
        <v>1281</v>
      </c>
      <c r="B907" s="39" t="s">
        <v>1282</v>
      </c>
    </row>
    <row r="908" spans="1:2" x14ac:dyDescent="0.25">
      <c r="A908" s="44" t="s">
        <v>1283</v>
      </c>
      <c r="B908" s="39" t="s">
        <v>1284</v>
      </c>
    </row>
    <row r="909" spans="1:2" x14ac:dyDescent="0.25">
      <c r="A909" s="44" t="s">
        <v>1285</v>
      </c>
      <c r="B909" s="39" t="s">
        <v>1286</v>
      </c>
    </row>
    <row r="910" spans="1:2" x14ac:dyDescent="0.25">
      <c r="A910" s="44" t="s">
        <v>1287</v>
      </c>
      <c r="B910" s="39" t="s">
        <v>1288</v>
      </c>
    </row>
    <row r="911" spans="1:2" x14ac:dyDescent="0.25">
      <c r="A911" s="44" t="s">
        <v>1289</v>
      </c>
      <c r="B911" s="39" t="s">
        <v>1290</v>
      </c>
    </row>
    <row r="912" spans="1:2" x14ac:dyDescent="0.25">
      <c r="A912" s="44" t="s">
        <v>1291</v>
      </c>
      <c r="B912" s="39" t="s">
        <v>1292</v>
      </c>
    </row>
    <row r="913" spans="1:2" x14ac:dyDescent="0.25">
      <c r="A913" s="44" t="s">
        <v>1293</v>
      </c>
      <c r="B913" s="39" t="s">
        <v>1294</v>
      </c>
    </row>
    <row r="914" spans="1:2" x14ac:dyDescent="0.25">
      <c r="A914" s="44" t="s">
        <v>1295</v>
      </c>
      <c r="B914" s="39" t="s">
        <v>1296</v>
      </c>
    </row>
    <row r="915" spans="1:2" x14ac:dyDescent="0.25">
      <c r="A915" s="44" t="s">
        <v>1297</v>
      </c>
      <c r="B915" s="39" t="s">
        <v>451</v>
      </c>
    </row>
    <row r="916" spans="1:2" x14ac:dyDescent="0.25">
      <c r="A916" s="44" t="s">
        <v>1298</v>
      </c>
      <c r="B916" s="39" t="s">
        <v>1299</v>
      </c>
    </row>
    <row r="917" spans="1:2" x14ac:dyDescent="0.25">
      <c r="A917" s="44" t="s">
        <v>1300</v>
      </c>
      <c r="B917" s="39" t="s">
        <v>1301</v>
      </c>
    </row>
    <row r="918" spans="1:2" x14ac:dyDescent="0.25">
      <c r="A918" s="44" t="s">
        <v>1302</v>
      </c>
      <c r="B918" s="39" t="s">
        <v>1303</v>
      </c>
    </row>
    <row r="919" spans="1:2" x14ac:dyDescent="0.25">
      <c r="A919" s="44" t="s">
        <v>1304</v>
      </c>
      <c r="B919" s="39" t="s">
        <v>1305</v>
      </c>
    </row>
    <row r="920" spans="1:2" x14ac:dyDescent="0.25">
      <c r="A920" s="44" t="s">
        <v>1306</v>
      </c>
      <c r="B920" s="39" t="s">
        <v>1307</v>
      </c>
    </row>
    <row r="921" spans="1:2" x14ac:dyDescent="0.25">
      <c r="A921" s="44" t="s">
        <v>1308</v>
      </c>
      <c r="B921" s="39" t="s">
        <v>1309</v>
      </c>
    </row>
    <row r="922" spans="1:2" x14ac:dyDescent="0.25">
      <c r="A922" s="44" t="s">
        <v>1310</v>
      </c>
      <c r="B922" s="39" t="s">
        <v>1311</v>
      </c>
    </row>
    <row r="923" spans="1:2" x14ac:dyDescent="0.25">
      <c r="A923" s="44" t="s">
        <v>1312</v>
      </c>
      <c r="B923" s="39" t="s">
        <v>1313</v>
      </c>
    </row>
    <row r="924" spans="1:2" x14ac:dyDescent="0.25">
      <c r="A924" s="44" t="s">
        <v>1314</v>
      </c>
      <c r="B924" s="39" t="s">
        <v>1315</v>
      </c>
    </row>
    <row r="925" spans="1:2" x14ac:dyDescent="0.25">
      <c r="A925" s="44" t="s">
        <v>1316</v>
      </c>
      <c r="B925" s="39" t="s">
        <v>1317</v>
      </c>
    </row>
    <row r="926" spans="1:2" x14ac:dyDescent="0.25">
      <c r="A926" s="44" t="s">
        <v>1318</v>
      </c>
      <c r="B926" s="39" t="s">
        <v>1319</v>
      </c>
    </row>
    <row r="927" spans="1:2" x14ac:dyDescent="0.25">
      <c r="A927" s="44" t="s">
        <v>1320</v>
      </c>
      <c r="B927" s="39" t="s">
        <v>1321</v>
      </c>
    </row>
    <row r="928" spans="1:2" x14ac:dyDescent="0.25">
      <c r="A928" s="44" t="s">
        <v>1322</v>
      </c>
      <c r="B928" s="39" t="s">
        <v>1323</v>
      </c>
    </row>
    <row r="929" spans="1:2" x14ac:dyDescent="0.25">
      <c r="A929" s="44" t="s">
        <v>1324</v>
      </c>
      <c r="B929" s="39" t="s">
        <v>160</v>
      </c>
    </row>
    <row r="930" spans="1:2" x14ac:dyDescent="0.25">
      <c r="A930" s="44" t="s">
        <v>1325</v>
      </c>
      <c r="B930" s="39" t="s">
        <v>1326</v>
      </c>
    </row>
    <row r="931" spans="1:2" x14ac:dyDescent="0.25">
      <c r="A931" s="44" t="s">
        <v>1327</v>
      </c>
      <c r="B931" s="39" t="s">
        <v>1328</v>
      </c>
    </row>
    <row r="932" spans="1:2" x14ac:dyDescent="0.25">
      <c r="A932" s="44" t="s">
        <v>1329</v>
      </c>
      <c r="B932" s="39" t="s">
        <v>1330</v>
      </c>
    </row>
    <row r="933" spans="1:2" x14ac:dyDescent="0.25">
      <c r="A933" s="44" t="s">
        <v>1331</v>
      </c>
      <c r="B933" s="39" t="s">
        <v>1332</v>
      </c>
    </row>
    <row r="934" spans="1:2" x14ac:dyDescent="0.25">
      <c r="A934" s="44" t="s">
        <v>1333</v>
      </c>
      <c r="B934" s="39" t="s">
        <v>1334</v>
      </c>
    </row>
    <row r="935" spans="1:2" x14ac:dyDescent="0.25">
      <c r="A935" s="44" t="s">
        <v>1335</v>
      </c>
      <c r="B935" s="39" t="s">
        <v>1336</v>
      </c>
    </row>
    <row r="936" spans="1:2" x14ac:dyDescent="0.25">
      <c r="A936" s="44" t="s">
        <v>1337</v>
      </c>
      <c r="B936" s="39" t="s">
        <v>1338</v>
      </c>
    </row>
    <row r="937" spans="1:2" x14ac:dyDescent="0.25">
      <c r="A937" s="44" t="s">
        <v>1339</v>
      </c>
      <c r="B937" s="39" t="s">
        <v>1340</v>
      </c>
    </row>
    <row r="938" spans="1:2" x14ac:dyDescent="0.25">
      <c r="A938" s="44" t="s">
        <v>1341</v>
      </c>
      <c r="B938" s="39" t="s">
        <v>1342</v>
      </c>
    </row>
    <row r="939" spans="1:2" x14ac:dyDescent="0.25">
      <c r="A939" s="44" t="s">
        <v>1343</v>
      </c>
      <c r="B939" s="39" t="s">
        <v>1344</v>
      </c>
    </row>
    <row r="940" spans="1:2" x14ac:dyDescent="0.25">
      <c r="A940" s="44" t="s">
        <v>1345</v>
      </c>
      <c r="B940" s="39" t="s">
        <v>1346</v>
      </c>
    </row>
    <row r="941" spans="1:2" x14ac:dyDescent="0.25">
      <c r="A941" s="44" t="s">
        <v>1347</v>
      </c>
      <c r="B941" s="39" t="s">
        <v>1348</v>
      </c>
    </row>
    <row r="942" spans="1:2" x14ac:dyDescent="0.25">
      <c r="A942" s="44" t="s">
        <v>1349</v>
      </c>
      <c r="B942" s="39" t="s">
        <v>1350</v>
      </c>
    </row>
    <row r="943" spans="1:2" x14ac:dyDescent="0.25">
      <c r="A943" s="44" t="s">
        <v>1351</v>
      </c>
      <c r="B943" s="39" t="s">
        <v>1352</v>
      </c>
    </row>
    <row r="944" spans="1:2" x14ac:dyDescent="0.25">
      <c r="A944" s="44" t="s">
        <v>1353</v>
      </c>
      <c r="B944" s="39" t="s">
        <v>1354</v>
      </c>
    </row>
    <row r="945" spans="1:2" x14ac:dyDescent="0.25">
      <c r="A945" s="44" t="s">
        <v>1355</v>
      </c>
      <c r="B945" s="39" t="s">
        <v>1356</v>
      </c>
    </row>
    <row r="946" spans="1:2" x14ac:dyDescent="0.25">
      <c r="A946" s="44" t="s">
        <v>1357</v>
      </c>
      <c r="B946" s="39" t="s">
        <v>909</v>
      </c>
    </row>
    <row r="947" spans="1:2" x14ac:dyDescent="0.25">
      <c r="A947" s="44" t="s">
        <v>1358</v>
      </c>
      <c r="B947" s="39" t="s">
        <v>1359</v>
      </c>
    </row>
    <row r="948" spans="1:2" x14ac:dyDescent="0.25">
      <c r="A948" s="44" t="s">
        <v>1360</v>
      </c>
      <c r="B948" s="39" t="s">
        <v>1361</v>
      </c>
    </row>
    <row r="949" spans="1:2" x14ac:dyDescent="0.25">
      <c r="A949" s="44" t="s">
        <v>1362</v>
      </c>
      <c r="B949" s="39" t="s">
        <v>1363</v>
      </c>
    </row>
    <row r="950" spans="1:2" x14ac:dyDescent="0.25">
      <c r="A950" s="44" t="s">
        <v>1364</v>
      </c>
      <c r="B950" s="39" t="s">
        <v>1365</v>
      </c>
    </row>
    <row r="951" spans="1:2" x14ac:dyDescent="0.25">
      <c r="A951" s="44" t="s">
        <v>1366</v>
      </c>
      <c r="B951" s="39" t="s">
        <v>1367</v>
      </c>
    </row>
    <row r="952" spans="1:2" x14ac:dyDescent="0.25">
      <c r="A952" s="44" t="s">
        <v>1368</v>
      </c>
      <c r="B952" s="39" t="s">
        <v>1369</v>
      </c>
    </row>
    <row r="953" spans="1:2" x14ac:dyDescent="0.25">
      <c r="A953" s="44" t="s">
        <v>1370</v>
      </c>
      <c r="B953" s="39" t="s">
        <v>1371</v>
      </c>
    </row>
    <row r="954" spans="1:2" x14ac:dyDescent="0.25">
      <c r="A954" s="44" t="s">
        <v>1372</v>
      </c>
      <c r="B954" s="39" t="s">
        <v>1373</v>
      </c>
    </row>
    <row r="955" spans="1:2" x14ac:dyDescent="0.25">
      <c r="A955" s="44" t="s">
        <v>1374</v>
      </c>
      <c r="B955" s="39" t="s">
        <v>1375</v>
      </c>
    </row>
    <row r="956" spans="1:2" x14ac:dyDescent="0.25">
      <c r="A956" s="44" t="s">
        <v>1376</v>
      </c>
      <c r="B956" s="39" t="s">
        <v>1377</v>
      </c>
    </row>
    <row r="957" spans="1:2" x14ac:dyDescent="0.25">
      <c r="A957" s="44" t="s">
        <v>1378</v>
      </c>
      <c r="B957" s="39" t="s">
        <v>1379</v>
      </c>
    </row>
    <row r="958" spans="1:2" x14ac:dyDescent="0.25">
      <c r="A958" s="44" t="s">
        <v>1380</v>
      </c>
      <c r="B958" s="39" t="s">
        <v>1381</v>
      </c>
    </row>
    <row r="959" spans="1:2" x14ac:dyDescent="0.25">
      <c r="A959" s="44" t="s">
        <v>1382</v>
      </c>
      <c r="B959" s="39" t="s">
        <v>1383</v>
      </c>
    </row>
    <row r="960" spans="1:2" x14ac:dyDescent="0.25">
      <c r="A960" s="44" t="s">
        <v>1384</v>
      </c>
      <c r="B960" s="39" t="s">
        <v>1385</v>
      </c>
    </row>
    <row r="961" spans="1:2" x14ac:dyDescent="0.25">
      <c r="A961" s="44" t="s">
        <v>1386</v>
      </c>
      <c r="B961" s="39" t="s">
        <v>1387</v>
      </c>
    </row>
    <row r="962" spans="1:2" x14ac:dyDescent="0.25">
      <c r="A962" s="44" t="s">
        <v>1388</v>
      </c>
      <c r="B962" s="39" t="s">
        <v>1389</v>
      </c>
    </row>
    <row r="963" spans="1:2" x14ac:dyDescent="0.25">
      <c r="A963" s="44" t="s">
        <v>1390</v>
      </c>
      <c r="B963" s="39" t="s">
        <v>2380</v>
      </c>
    </row>
    <row r="964" spans="1:2" x14ac:dyDescent="0.25">
      <c r="A964" s="44" t="s">
        <v>1391</v>
      </c>
      <c r="B964" s="39" t="s">
        <v>1392</v>
      </c>
    </row>
    <row r="965" spans="1:2" x14ac:dyDescent="0.25">
      <c r="A965" s="44" t="s">
        <v>1393</v>
      </c>
      <c r="B965" s="39" t="s">
        <v>1394</v>
      </c>
    </row>
    <row r="966" spans="1:2" x14ac:dyDescent="0.25">
      <c r="A966" s="44" t="s">
        <v>1395</v>
      </c>
      <c r="B966" s="39" t="s">
        <v>1396</v>
      </c>
    </row>
    <row r="967" spans="1:2" x14ac:dyDescent="0.25">
      <c r="A967" s="44" t="s">
        <v>1397</v>
      </c>
      <c r="B967" s="39" t="s">
        <v>1398</v>
      </c>
    </row>
    <row r="968" spans="1:2" x14ac:dyDescent="0.25">
      <c r="A968" s="44" t="s">
        <v>1399</v>
      </c>
      <c r="B968" s="39" t="s">
        <v>1400</v>
      </c>
    </row>
    <row r="969" spans="1:2" x14ac:dyDescent="0.25">
      <c r="A969" s="44" t="s">
        <v>1401</v>
      </c>
      <c r="B969" s="39" t="s">
        <v>1402</v>
      </c>
    </row>
    <row r="970" spans="1:2" x14ac:dyDescent="0.25">
      <c r="A970" s="44" t="s">
        <v>1403</v>
      </c>
      <c r="B970" s="39" t="s">
        <v>1404</v>
      </c>
    </row>
    <row r="971" spans="1:2" x14ac:dyDescent="0.25">
      <c r="A971" s="44" t="s">
        <v>1405</v>
      </c>
      <c r="B971" s="39" t="s">
        <v>1406</v>
      </c>
    </row>
    <row r="972" spans="1:2" x14ac:dyDescent="0.25">
      <c r="A972" s="44" t="s">
        <v>1407</v>
      </c>
      <c r="B972" s="39" t="s">
        <v>1408</v>
      </c>
    </row>
    <row r="973" spans="1:2" x14ac:dyDescent="0.25">
      <c r="A973" s="44" t="s">
        <v>1409</v>
      </c>
      <c r="B973" s="39" t="s">
        <v>1410</v>
      </c>
    </row>
    <row r="974" spans="1:2" x14ac:dyDescent="0.25">
      <c r="A974" s="44" t="s">
        <v>1411</v>
      </c>
      <c r="B974" s="39" t="s">
        <v>1412</v>
      </c>
    </row>
    <row r="975" spans="1:2" x14ac:dyDescent="0.25">
      <c r="A975" s="44" t="s">
        <v>1413</v>
      </c>
      <c r="B975" s="39" t="s">
        <v>1414</v>
      </c>
    </row>
    <row r="976" spans="1:2" x14ac:dyDescent="0.25">
      <c r="A976" s="44" t="s">
        <v>1415</v>
      </c>
      <c r="B976" s="39" t="s">
        <v>1416</v>
      </c>
    </row>
    <row r="977" spans="1:2" x14ac:dyDescent="0.25">
      <c r="A977" s="44" t="s">
        <v>1417</v>
      </c>
      <c r="B977" s="39" t="s">
        <v>1418</v>
      </c>
    </row>
    <row r="978" spans="1:2" x14ac:dyDescent="0.25">
      <c r="A978" s="44" t="s">
        <v>1419</v>
      </c>
      <c r="B978" s="39" t="s">
        <v>1420</v>
      </c>
    </row>
    <row r="979" spans="1:2" x14ac:dyDescent="0.25">
      <c r="A979" s="44" t="s">
        <v>1421</v>
      </c>
      <c r="B979" s="39" t="s">
        <v>1422</v>
      </c>
    </row>
    <row r="980" spans="1:2" x14ac:dyDescent="0.25">
      <c r="A980" s="44" t="s">
        <v>1423</v>
      </c>
      <c r="B980" s="39" t="s">
        <v>1424</v>
      </c>
    </row>
    <row r="981" spans="1:2" x14ac:dyDescent="0.25">
      <c r="A981" s="44" t="s">
        <v>1425</v>
      </c>
      <c r="B981" s="39" t="s">
        <v>1426</v>
      </c>
    </row>
    <row r="982" spans="1:2" x14ac:dyDescent="0.25">
      <c r="A982" s="44" t="s">
        <v>1427</v>
      </c>
      <c r="B982" s="39" t="s">
        <v>1428</v>
      </c>
    </row>
    <row r="983" spans="1:2" x14ac:dyDescent="0.25">
      <c r="A983" s="44" t="s">
        <v>1429</v>
      </c>
      <c r="B983" s="39" t="s">
        <v>1430</v>
      </c>
    </row>
    <row r="984" spans="1:2" x14ac:dyDescent="0.25">
      <c r="A984" s="44" t="s">
        <v>1431</v>
      </c>
      <c r="B984" s="39" t="s">
        <v>1432</v>
      </c>
    </row>
    <row r="985" spans="1:2" x14ac:dyDescent="0.25">
      <c r="A985" s="44" t="s">
        <v>1433</v>
      </c>
      <c r="B985" s="39" t="s">
        <v>1434</v>
      </c>
    </row>
    <row r="986" spans="1:2" x14ac:dyDescent="0.25">
      <c r="A986" s="44" t="s">
        <v>1435</v>
      </c>
      <c r="B986" s="39" t="s">
        <v>1436</v>
      </c>
    </row>
    <row r="987" spans="1:2" x14ac:dyDescent="0.25">
      <c r="A987" s="44" t="s">
        <v>1437</v>
      </c>
      <c r="B987" s="39" t="s">
        <v>1438</v>
      </c>
    </row>
    <row r="988" spans="1:2" x14ac:dyDescent="0.25">
      <c r="A988" s="44" t="s">
        <v>1439</v>
      </c>
      <c r="B988" s="39" t="s">
        <v>1440</v>
      </c>
    </row>
    <row r="989" spans="1:2" x14ac:dyDescent="0.25">
      <c r="A989" s="44" t="s">
        <v>1441</v>
      </c>
      <c r="B989" s="39" t="s">
        <v>1442</v>
      </c>
    </row>
    <row r="990" spans="1:2" x14ac:dyDescent="0.25">
      <c r="A990" s="44" t="s">
        <v>1443</v>
      </c>
      <c r="B990" s="39" t="s">
        <v>1444</v>
      </c>
    </row>
    <row r="991" spans="1:2" x14ac:dyDescent="0.25">
      <c r="A991" s="44" t="s">
        <v>1445</v>
      </c>
      <c r="B991" s="39" t="s">
        <v>1446</v>
      </c>
    </row>
    <row r="992" spans="1:2" x14ac:dyDescent="0.25">
      <c r="A992" s="44" t="s">
        <v>1447</v>
      </c>
      <c r="B992" s="39" t="s">
        <v>1307</v>
      </c>
    </row>
    <row r="993" spans="1:2" x14ac:dyDescent="0.25">
      <c r="A993" s="44" t="s">
        <v>1448</v>
      </c>
      <c r="B993" s="39" t="s">
        <v>1449</v>
      </c>
    </row>
    <row r="994" spans="1:2" x14ac:dyDescent="0.25">
      <c r="A994" s="44" t="s">
        <v>1450</v>
      </c>
      <c r="B994" s="39" t="s">
        <v>1451</v>
      </c>
    </row>
    <row r="995" spans="1:2" x14ac:dyDescent="0.25">
      <c r="A995" s="44" t="s">
        <v>1452</v>
      </c>
      <c r="B995" s="39" t="s">
        <v>1453</v>
      </c>
    </row>
    <row r="996" spans="1:2" x14ac:dyDescent="0.25">
      <c r="A996" s="44" t="s">
        <v>1454</v>
      </c>
      <c r="B996" s="39" t="s">
        <v>1455</v>
      </c>
    </row>
    <row r="997" spans="1:2" x14ac:dyDescent="0.25">
      <c r="A997" s="44" t="s">
        <v>1456</v>
      </c>
      <c r="B997" s="39" t="s">
        <v>1457</v>
      </c>
    </row>
    <row r="998" spans="1:2" x14ac:dyDescent="0.25">
      <c r="A998" s="44" t="s">
        <v>1458</v>
      </c>
      <c r="B998" s="39" t="s">
        <v>1459</v>
      </c>
    </row>
    <row r="999" spans="1:2" x14ac:dyDescent="0.25">
      <c r="A999" s="44" t="s">
        <v>1460</v>
      </c>
      <c r="B999" s="39" t="s">
        <v>1461</v>
      </c>
    </row>
    <row r="1000" spans="1:2" x14ac:dyDescent="0.25">
      <c r="A1000" s="44" t="s">
        <v>1462</v>
      </c>
      <c r="B1000" s="39" t="s">
        <v>1463</v>
      </c>
    </row>
    <row r="1001" spans="1:2" x14ac:dyDescent="0.25">
      <c r="A1001" s="44" t="s">
        <v>1464</v>
      </c>
      <c r="B1001" s="39" t="s">
        <v>1465</v>
      </c>
    </row>
    <row r="1002" spans="1:2" x14ac:dyDescent="0.25">
      <c r="A1002" s="44" t="s">
        <v>1466</v>
      </c>
      <c r="B1002" s="39" t="s">
        <v>1467</v>
      </c>
    </row>
    <row r="1003" spans="1:2" x14ac:dyDescent="0.25">
      <c r="A1003" s="44" t="s">
        <v>1468</v>
      </c>
      <c r="B1003" s="39" t="s">
        <v>1469</v>
      </c>
    </row>
    <row r="1004" spans="1:2" x14ac:dyDescent="0.25">
      <c r="A1004" s="44" t="s">
        <v>1470</v>
      </c>
      <c r="B1004" s="39" t="s">
        <v>1471</v>
      </c>
    </row>
    <row r="1005" spans="1:2" x14ac:dyDescent="0.25">
      <c r="A1005" s="44" t="s">
        <v>1472</v>
      </c>
      <c r="B1005" s="39" t="s">
        <v>1473</v>
      </c>
    </row>
    <row r="1006" spans="1:2" x14ac:dyDescent="0.25">
      <c r="A1006" s="44" t="s">
        <v>1474</v>
      </c>
      <c r="B1006" s="39" t="s">
        <v>1475</v>
      </c>
    </row>
    <row r="1007" spans="1:2" x14ac:dyDescent="0.25">
      <c r="A1007" s="44" t="s">
        <v>1476</v>
      </c>
      <c r="B1007" s="39" t="s">
        <v>1477</v>
      </c>
    </row>
    <row r="1008" spans="1:2" x14ac:dyDescent="0.25">
      <c r="A1008" s="44" t="s">
        <v>1478</v>
      </c>
      <c r="B1008" s="39" t="s">
        <v>1479</v>
      </c>
    </row>
    <row r="1009" spans="1:2" x14ac:dyDescent="0.25">
      <c r="A1009" s="44" t="s">
        <v>1480</v>
      </c>
      <c r="B1009" s="39" t="s">
        <v>1481</v>
      </c>
    </row>
    <row r="1010" spans="1:2" x14ac:dyDescent="0.25">
      <c r="A1010" s="44" t="s">
        <v>1482</v>
      </c>
      <c r="B1010" s="39" t="s">
        <v>1483</v>
      </c>
    </row>
    <row r="1011" spans="1:2" x14ac:dyDescent="0.25">
      <c r="A1011" s="44" t="s">
        <v>1484</v>
      </c>
      <c r="B1011" s="39" t="s">
        <v>1485</v>
      </c>
    </row>
    <row r="1012" spans="1:2" x14ac:dyDescent="0.25">
      <c r="A1012" s="44" t="s">
        <v>1486</v>
      </c>
      <c r="B1012" s="39" t="s">
        <v>1487</v>
      </c>
    </row>
    <row r="1013" spans="1:2" x14ac:dyDescent="0.25">
      <c r="A1013" s="44" t="s">
        <v>1488</v>
      </c>
      <c r="B1013" s="39" t="s">
        <v>1489</v>
      </c>
    </row>
    <row r="1014" spans="1:2" x14ac:dyDescent="0.25">
      <c r="A1014" s="44" t="s">
        <v>1490</v>
      </c>
      <c r="B1014" s="39" t="s">
        <v>1491</v>
      </c>
    </row>
    <row r="1015" spans="1:2" x14ac:dyDescent="0.25">
      <c r="A1015" s="44" t="s">
        <v>1492</v>
      </c>
      <c r="B1015" s="39" t="s">
        <v>1493</v>
      </c>
    </row>
    <row r="1016" spans="1:2" x14ac:dyDescent="0.25">
      <c r="A1016" s="44" t="s">
        <v>1494</v>
      </c>
      <c r="B1016" s="39" t="s">
        <v>1495</v>
      </c>
    </row>
    <row r="1017" spans="1:2" x14ac:dyDescent="0.25">
      <c r="A1017" s="44" t="s">
        <v>1496</v>
      </c>
      <c r="B1017" s="39" t="s">
        <v>1497</v>
      </c>
    </row>
    <row r="1018" spans="1:2" x14ac:dyDescent="0.25">
      <c r="A1018" s="44" t="s">
        <v>1498</v>
      </c>
      <c r="B1018" s="39" t="s">
        <v>1499</v>
      </c>
    </row>
    <row r="1019" spans="1:2" x14ac:dyDescent="0.25">
      <c r="A1019" s="44" t="s">
        <v>1500</v>
      </c>
      <c r="B1019" s="39" t="s">
        <v>1501</v>
      </c>
    </row>
    <row r="1020" spans="1:2" x14ac:dyDescent="0.25">
      <c r="A1020" s="44" t="s">
        <v>2381</v>
      </c>
      <c r="B1020" s="39" t="s">
        <v>2382</v>
      </c>
    </row>
    <row r="1021" spans="1:2" x14ac:dyDescent="0.25">
      <c r="A1021" s="44" t="s">
        <v>1502</v>
      </c>
      <c r="B1021" s="39" t="s">
        <v>1503</v>
      </c>
    </row>
    <row r="1022" spans="1:2" x14ac:dyDescent="0.25">
      <c r="A1022" s="44" t="s">
        <v>1504</v>
      </c>
      <c r="B1022" s="39" t="s">
        <v>1505</v>
      </c>
    </row>
    <row r="1023" spans="1:2" x14ac:dyDescent="0.25">
      <c r="A1023" s="44" t="s">
        <v>1506</v>
      </c>
      <c r="B1023" s="39" t="s">
        <v>1507</v>
      </c>
    </row>
    <row r="1024" spans="1:2" x14ac:dyDescent="0.25">
      <c r="A1024" s="44" t="s">
        <v>1508</v>
      </c>
      <c r="B1024" s="39" t="s">
        <v>1509</v>
      </c>
    </row>
    <row r="1025" spans="1:2" x14ac:dyDescent="0.25">
      <c r="A1025" s="44" t="s">
        <v>1510</v>
      </c>
      <c r="B1025" s="39" t="s">
        <v>1511</v>
      </c>
    </row>
    <row r="1026" spans="1:2" x14ac:dyDescent="0.25">
      <c r="A1026" s="44" t="s">
        <v>1512</v>
      </c>
      <c r="B1026" s="39" t="s">
        <v>1513</v>
      </c>
    </row>
    <row r="1027" spans="1:2" x14ac:dyDescent="0.25">
      <c r="A1027" s="44" t="s">
        <v>1514</v>
      </c>
      <c r="B1027" s="39" t="s">
        <v>1515</v>
      </c>
    </row>
    <row r="1028" spans="1:2" x14ac:dyDescent="0.25">
      <c r="A1028" s="44" t="s">
        <v>2383</v>
      </c>
      <c r="B1028" s="39" t="s">
        <v>2384</v>
      </c>
    </row>
    <row r="1029" spans="1:2" x14ac:dyDescent="0.25">
      <c r="A1029" s="44" t="s">
        <v>1516</v>
      </c>
      <c r="B1029" s="39" t="s">
        <v>1517</v>
      </c>
    </row>
    <row r="1030" spans="1:2" x14ac:dyDescent="0.25">
      <c r="A1030" s="44" t="s">
        <v>1518</v>
      </c>
      <c r="B1030" s="39" t="s">
        <v>1519</v>
      </c>
    </row>
    <row r="1031" spans="1:2" x14ac:dyDescent="0.25">
      <c r="A1031" s="44" t="s">
        <v>1520</v>
      </c>
      <c r="B1031" s="39" t="s">
        <v>1521</v>
      </c>
    </row>
    <row r="1032" spans="1:2" x14ac:dyDescent="0.25">
      <c r="A1032" s="44" t="s">
        <v>1522</v>
      </c>
      <c r="B1032" s="39" t="s">
        <v>1523</v>
      </c>
    </row>
    <row r="1033" spans="1:2" x14ac:dyDescent="0.25">
      <c r="A1033" s="44" t="s">
        <v>1524</v>
      </c>
      <c r="B1033" s="39" t="s">
        <v>1525</v>
      </c>
    </row>
    <row r="1034" spans="1:2" x14ac:dyDescent="0.25">
      <c r="A1034" s="44" t="s">
        <v>1526</v>
      </c>
      <c r="B1034" s="39" t="s">
        <v>1527</v>
      </c>
    </row>
    <row r="1035" spans="1:2" x14ac:dyDescent="0.25">
      <c r="A1035" s="44" t="s">
        <v>1528</v>
      </c>
      <c r="B1035" s="39" t="s">
        <v>1529</v>
      </c>
    </row>
    <row r="1036" spans="1:2" x14ac:dyDescent="0.25">
      <c r="A1036" s="44" t="s">
        <v>1530</v>
      </c>
      <c r="B1036" s="39" t="s">
        <v>1531</v>
      </c>
    </row>
    <row r="1037" spans="1:2" x14ac:dyDescent="0.25">
      <c r="A1037" s="44" t="s">
        <v>2385</v>
      </c>
      <c r="B1037" s="39" t="s">
        <v>2386</v>
      </c>
    </row>
    <row r="1038" spans="1:2" x14ac:dyDescent="0.25">
      <c r="A1038" s="44" t="s">
        <v>2387</v>
      </c>
      <c r="B1038" s="39" t="s">
        <v>2388</v>
      </c>
    </row>
    <row r="1039" spans="1:2" x14ac:dyDescent="0.25">
      <c r="A1039" s="44" t="s">
        <v>1532</v>
      </c>
      <c r="B1039" s="39" t="s">
        <v>1533</v>
      </c>
    </row>
    <row r="1040" spans="1:2" x14ac:dyDescent="0.25">
      <c r="A1040" s="44" t="s">
        <v>1534</v>
      </c>
      <c r="B1040" s="39" t="s">
        <v>1535</v>
      </c>
    </row>
    <row r="1041" spans="1:2" x14ac:dyDescent="0.25">
      <c r="A1041" s="44" t="s">
        <v>1536</v>
      </c>
      <c r="B1041" s="39" t="s">
        <v>1537</v>
      </c>
    </row>
    <row r="1042" spans="1:2" x14ac:dyDescent="0.25">
      <c r="A1042" s="44" t="s">
        <v>1538</v>
      </c>
      <c r="B1042" s="39" t="s">
        <v>1539</v>
      </c>
    </row>
    <row r="1043" spans="1:2" x14ac:dyDescent="0.25">
      <c r="A1043" s="44" t="s">
        <v>1540</v>
      </c>
      <c r="B1043" s="39" t="s">
        <v>1541</v>
      </c>
    </row>
    <row r="1044" spans="1:2" x14ac:dyDescent="0.25">
      <c r="A1044" s="44" t="s">
        <v>1542</v>
      </c>
      <c r="B1044" s="39" t="s">
        <v>1543</v>
      </c>
    </row>
    <row r="1045" spans="1:2" x14ac:dyDescent="0.25">
      <c r="A1045" s="44" t="s">
        <v>1544</v>
      </c>
      <c r="B1045" s="39" t="s">
        <v>1545</v>
      </c>
    </row>
    <row r="1046" spans="1:2" x14ac:dyDescent="0.25">
      <c r="A1046" s="44" t="s">
        <v>2389</v>
      </c>
      <c r="B1046" s="39" t="s">
        <v>2390</v>
      </c>
    </row>
    <row r="1047" spans="1:2" x14ac:dyDescent="0.25">
      <c r="A1047" s="44" t="s">
        <v>1546</v>
      </c>
      <c r="B1047" s="39" t="s">
        <v>1547</v>
      </c>
    </row>
    <row r="1048" spans="1:2" x14ac:dyDescent="0.25">
      <c r="A1048" s="44" t="s">
        <v>1548</v>
      </c>
      <c r="B1048" s="39" t="s">
        <v>1549</v>
      </c>
    </row>
    <row r="1049" spans="1:2" x14ac:dyDescent="0.25">
      <c r="A1049" s="44" t="s">
        <v>1550</v>
      </c>
      <c r="B1049" s="39" t="s">
        <v>1551</v>
      </c>
    </row>
    <row r="1050" spans="1:2" x14ac:dyDescent="0.25">
      <c r="A1050" s="44" t="s">
        <v>1552</v>
      </c>
      <c r="B1050" s="39" t="s">
        <v>1553</v>
      </c>
    </row>
    <row r="1051" spans="1:2" x14ac:dyDescent="0.25">
      <c r="A1051" s="44" t="s">
        <v>1554</v>
      </c>
      <c r="B1051" s="39" t="s">
        <v>1555</v>
      </c>
    </row>
    <row r="1052" spans="1:2" x14ac:dyDescent="0.25">
      <c r="A1052" s="44" t="s">
        <v>1556</v>
      </c>
      <c r="B1052" s="39" t="s">
        <v>1557</v>
      </c>
    </row>
    <row r="1053" spans="1:2" x14ac:dyDescent="0.25">
      <c r="A1053" s="44" t="s">
        <v>1558</v>
      </c>
      <c r="B1053" s="39" t="s">
        <v>1559</v>
      </c>
    </row>
    <row r="1054" spans="1:2" x14ac:dyDescent="0.25">
      <c r="A1054" s="44" t="s">
        <v>1560</v>
      </c>
      <c r="B1054" s="39" t="s">
        <v>1561</v>
      </c>
    </row>
    <row r="1055" spans="1:2" x14ac:dyDescent="0.25">
      <c r="A1055" s="44" t="s">
        <v>1562</v>
      </c>
      <c r="B1055" s="39" t="s">
        <v>1563</v>
      </c>
    </row>
    <row r="1056" spans="1:2" x14ac:dyDescent="0.25">
      <c r="A1056" s="44" t="s">
        <v>1564</v>
      </c>
      <c r="B1056" s="39" t="s">
        <v>1565</v>
      </c>
    </row>
    <row r="1057" spans="1:2" x14ac:dyDescent="0.25">
      <c r="A1057" s="44" t="s">
        <v>1566</v>
      </c>
      <c r="B1057" s="39" t="s">
        <v>1567</v>
      </c>
    </row>
    <row r="1058" spans="1:2" x14ac:dyDescent="0.25">
      <c r="A1058" s="44" t="s">
        <v>1568</v>
      </c>
      <c r="B1058" s="39" t="s">
        <v>1569</v>
      </c>
    </row>
    <row r="1059" spans="1:2" x14ac:dyDescent="0.25">
      <c r="A1059" s="44" t="s">
        <v>1570</v>
      </c>
      <c r="B1059" s="39" t="s">
        <v>1571</v>
      </c>
    </row>
    <row r="1060" spans="1:2" x14ac:dyDescent="0.25">
      <c r="A1060" s="44" t="s">
        <v>1572</v>
      </c>
      <c r="B1060" s="39" t="s">
        <v>1573</v>
      </c>
    </row>
    <row r="1061" spans="1:2" x14ac:dyDescent="0.25">
      <c r="A1061" s="44" t="s">
        <v>1574</v>
      </c>
      <c r="B1061" s="39" t="s">
        <v>1575</v>
      </c>
    </row>
    <row r="1062" spans="1:2" x14ac:dyDescent="0.25">
      <c r="A1062" s="44" t="s">
        <v>1576</v>
      </c>
      <c r="B1062" s="39" t="s">
        <v>1577</v>
      </c>
    </row>
    <row r="1063" spans="1:2" x14ac:dyDescent="0.25">
      <c r="A1063" s="44" t="s">
        <v>1578</v>
      </c>
      <c r="B1063" s="39" t="s">
        <v>1579</v>
      </c>
    </row>
    <row r="1064" spans="1:2" x14ac:dyDescent="0.25">
      <c r="A1064" s="44" t="s">
        <v>1580</v>
      </c>
      <c r="B1064" s="39" t="s">
        <v>1581</v>
      </c>
    </row>
    <row r="1065" spans="1:2" x14ac:dyDescent="0.25">
      <c r="A1065" s="44" t="s">
        <v>1582</v>
      </c>
      <c r="B1065" s="39" t="s">
        <v>1583</v>
      </c>
    </row>
    <row r="1066" spans="1:2" x14ac:dyDescent="0.25">
      <c r="A1066" s="44" t="s">
        <v>1584</v>
      </c>
      <c r="B1066" s="39" t="s">
        <v>1585</v>
      </c>
    </row>
    <row r="1067" spans="1:2" x14ac:dyDescent="0.25">
      <c r="A1067" s="44" t="s">
        <v>1586</v>
      </c>
      <c r="B1067" s="39" t="s">
        <v>1587</v>
      </c>
    </row>
    <row r="1068" spans="1:2" x14ac:dyDescent="0.25">
      <c r="A1068" s="44" t="s">
        <v>1588</v>
      </c>
      <c r="B1068" s="39" t="s">
        <v>1589</v>
      </c>
    </row>
    <row r="1069" spans="1:2" x14ac:dyDescent="0.25">
      <c r="A1069" s="44" t="s">
        <v>1590</v>
      </c>
      <c r="B1069" s="39" t="s">
        <v>1591</v>
      </c>
    </row>
    <row r="1070" spans="1:2" x14ac:dyDescent="0.25">
      <c r="A1070" s="44" t="s">
        <v>1592</v>
      </c>
      <c r="B1070" s="39" t="s">
        <v>1593</v>
      </c>
    </row>
    <row r="1071" spans="1:2" x14ac:dyDescent="0.25">
      <c r="A1071" s="44" t="s">
        <v>1594</v>
      </c>
      <c r="B1071" s="39" t="s">
        <v>1595</v>
      </c>
    </row>
    <row r="1072" spans="1:2" x14ac:dyDescent="0.25">
      <c r="A1072" s="44" t="s">
        <v>1596</v>
      </c>
      <c r="B1072" s="39" t="s">
        <v>1597</v>
      </c>
    </row>
    <row r="1073" spans="1:2" x14ac:dyDescent="0.25">
      <c r="A1073" s="44" t="s">
        <v>1598</v>
      </c>
      <c r="B1073" s="39" t="s">
        <v>1599</v>
      </c>
    </row>
    <row r="1074" spans="1:2" x14ac:dyDescent="0.25">
      <c r="A1074" s="44" t="s">
        <v>1600</v>
      </c>
      <c r="B1074" s="39" t="s">
        <v>1601</v>
      </c>
    </row>
    <row r="1075" spans="1:2" x14ac:dyDescent="0.25">
      <c r="A1075" s="44" t="s">
        <v>2391</v>
      </c>
      <c r="B1075" s="39" t="s">
        <v>2392</v>
      </c>
    </row>
    <row r="1076" spans="1:2" x14ac:dyDescent="0.25">
      <c r="A1076" s="44" t="s">
        <v>1602</v>
      </c>
      <c r="B1076" s="39" t="s">
        <v>1603</v>
      </c>
    </row>
    <row r="1077" spans="1:2" x14ac:dyDescent="0.25">
      <c r="A1077" s="44" t="s">
        <v>1604</v>
      </c>
      <c r="B1077" s="39" t="s">
        <v>1605</v>
      </c>
    </row>
    <row r="1078" spans="1:2" x14ac:dyDescent="0.25">
      <c r="A1078" s="44" t="s">
        <v>1606</v>
      </c>
      <c r="B1078" s="39" t="s">
        <v>1607</v>
      </c>
    </row>
    <row r="1079" spans="1:2" x14ac:dyDescent="0.25">
      <c r="A1079" s="44" t="s">
        <v>1608</v>
      </c>
      <c r="B1079" s="39" t="s">
        <v>1609</v>
      </c>
    </row>
    <row r="1080" spans="1:2" x14ac:dyDescent="0.25">
      <c r="A1080" s="44" t="s">
        <v>2393</v>
      </c>
      <c r="B1080" s="39" t="s">
        <v>2394</v>
      </c>
    </row>
    <row r="1081" spans="1:2" x14ac:dyDescent="0.25">
      <c r="A1081" s="44" t="s">
        <v>1610</v>
      </c>
      <c r="B1081" s="39" t="s">
        <v>1611</v>
      </c>
    </row>
    <row r="1082" spans="1:2" x14ac:dyDescent="0.25">
      <c r="A1082" s="44" t="s">
        <v>1612</v>
      </c>
      <c r="B1082" s="39" t="s">
        <v>1613</v>
      </c>
    </row>
    <row r="1083" spans="1:2" x14ac:dyDescent="0.25">
      <c r="A1083" s="44" t="s">
        <v>1614</v>
      </c>
      <c r="B1083" s="39" t="s">
        <v>1615</v>
      </c>
    </row>
    <row r="1084" spans="1:2" x14ac:dyDescent="0.25">
      <c r="A1084" s="44" t="s">
        <v>1616</v>
      </c>
      <c r="B1084" s="39" t="s">
        <v>1617</v>
      </c>
    </row>
    <row r="1085" spans="1:2" x14ac:dyDescent="0.25">
      <c r="A1085" s="44" t="s">
        <v>1618</v>
      </c>
      <c r="B1085" s="39" t="s">
        <v>1619</v>
      </c>
    </row>
    <row r="1086" spans="1:2" x14ac:dyDescent="0.25">
      <c r="A1086" s="44" t="s">
        <v>1620</v>
      </c>
      <c r="B1086" s="39" t="s">
        <v>1621</v>
      </c>
    </row>
    <row r="1087" spans="1:2" x14ac:dyDescent="0.25">
      <c r="A1087" s="44" t="s">
        <v>1622</v>
      </c>
      <c r="B1087" s="39" t="s">
        <v>1623</v>
      </c>
    </row>
    <row r="1088" spans="1:2" x14ac:dyDescent="0.25">
      <c r="A1088" s="44" t="s">
        <v>1624</v>
      </c>
      <c r="B1088" s="39" t="s">
        <v>1625</v>
      </c>
    </row>
    <row r="1089" spans="1:2" x14ac:dyDescent="0.25">
      <c r="A1089" s="44" t="s">
        <v>1626</v>
      </c>
      <c r="B1089" s="39" t="s">
        <v>1627</v>
      </c>
    </row>
    <row r="1090" spans="1:2" x14ac:dyDescent="0.25">
      <c r="A1090" s="44" t="s">
        <v>1628</v>
      </c>
      <c r="B1090" s="39" t="s">
        <v>1629</v>
      </c>
    </row>
    <row r="1091" spans="1:2" x14ac:dyDescent="0.25">
      <c r="A1091" s="44" t="s">
        <v>1630</v>
      </c>
      <c r="B1091" s="39" t="s">
        <v>1631</v>
      </c>
    </row>
    <row r="1092" spans="1:2" x14ac:dyDescent="0.25">
      <c r="A1092" s="44" t="s">
        <v>1632</v>
      </c>
      <c r="B1092" s="39" t="s">
        <v>1633</v>
      </c>
    </row>
    <row r="1093" spans="1:2" x14ac:dyDescent="0.25">
      <c r="A1093" s="44" t="s">
        <v>1634</v>
      </c>
      <c r="B1093" s="39" t="s">
        <v>1635</v>
      </c>
    </row>
    <row r="1094" spans="1:2" x14ac:dyDescent="0.25">
      <c r="A1094" s="44" t="s">
        <v>1636</v>
      </c>
      <c r="B1094" s="39" t="s">
        <v>1637</v>
      </c>
    </row>
    <row r="1095" spans="1:2" x14ac:dyDescent="0.25">
      <c r="A1095" s="44" t="s">
        <v>1638</v>
      </c>
      <c r="B1095" s="39" t="s">
        <v>1639</v>
      </c>
    </row>
    <row r="1096" spans="1:2" x14ac:dyDescent="0.25">
      <c r="A1096" s="44" t="s">
        <v>1640</v>
      </c>
      <c r="B1096" s="39" t="s">
        <v>1641</v>
      </c>
    </row>
    <row r="1097" spans="1:2" x14ac:dyDescent="0.25">
      <c r="A1097" s="44" t="s">
        <v>1642</v>
      </c>
      <c r="B1097" s="39" t="s">
        <v>1643</v>
      </c>
    </row>
    <row r="1098" spans="1:2" x14ac:dyDescent="0.25">
      <c r="A1098" s="44" t="s">
        <v>1644</v>
      </c>
      <c r="B1098" s="39" t="s">
        <v>1645</v>
      </c>
    </row>
    <row r="1099" spans="1:2" x14ac:dyDescent="0.25">
      <c r="A1099" s="44" t="s">
        <v>1646</v>
      </c>
      <c r="B1099" s="39" t="s">
        <v>1647</v>
      </c>
    </row>
    <row r="1100" spans="1:2" x14ac:dyDescent="0.25">
      <c r="A1100" s="44" t="s">
        <v>1648</v>
      </c>
      <c r="B1100" s="39" t="s">
        <v>1649</v>
      </c>
    </row>
    <row r="1101" spans="1:2" x14ac:dyDescent="0.25">
      <c r="A1101" s="44" t="s">
        <v>1650</v>
      </c>
      <c r="B1101" s="39" t="s">
        <v>1651</v>
      </c>
    </row>
    <row r="1102" spans="1:2" x14ac:dyDescent="0.25">
      <c r="A1102" s="44" t="s">
        <v>1652</v>
      </c>
      <c r="B1102" s="39" t="s">
        <v>1653</v>
      </c>
    </row>
    <row r="1103" spans="1:2" x14ac:dyDescent="0.25">
      <c r="A1103" s="44" t="s">
        <v>1654</v>
      </c>
      <c r="B1103" s="39" t="s">
        <v>1655</v>
      </c>
    </row>
    <row r="1104" spans="1:2" x14ac:dyDescent="0.25">
      <c r="A1104" s="44" t="s">
        <v>1656</v>
      </c>
      <c r="B1104" s="39" t="s">
        <v>1657</v>
      </c>
    </row>
    <row r="1105" spans="1:2" x14ac:dyDescent="0.25">
      <c r="A1105" s="44" t="s">
        <v>1658</v>
      </c>
      <c r="B1105" s="39" t="s">
        <v>1659</v>
      </c>
    </row>
    <row r="1106" spans="1:2" x14ac:dyDescent="0.25">
      <c r="A1106" s="44" t="s">
        <v>1660</v>
      </c>
      <c r="B1106" s="39" t="s">
        <v>1661</v>
      </c>
    </row>
    <row r="1107" spans="1:2" x14ac:dyDescent="0.25">
      <c r="A1107" s="44" t="s">
        <v>1662</v>
      </c>
      <c r="B1107" s="39" t="s">
        <v>1663</v>
      </c>
    </row>
    <row r="1108" spans="1:2" x14ac:dyDescent="0.25">
      <c r="A1108" s="44" t="s">
        <v>1664</v>
      </c>
      <c r="B1108" s="39" t="s">
        <v>1665</v>
      </c>
    </row>
    <row r="1109" spans="1:2" x14ac:dyDescent="0.25">
      <c r="A1109" s="44" t="s">
        <v>1666</v>
      </c>
      <c r="B1109" s="39" t="s">
        <v>1667</v>
      </c>
    </row>
    <row r="1110" spans="1:2" x14ac:dyDescent="0.25">
      <c r="A1110" s="44" t="s">
        <v>1668</v>
      </c>
      <c r="B1110" s="39" t="s">
        <v>1669</v>
      </c>
    </row>
    <row r="1111" spans="1:2" x14ac:dyDescent="0.25">
      <c r="A1111" s="44" t="s">
        <v>1670</v>
      </c>
      <c r="B1111" s="39" t="s">
        <v>1671</v>
      </c>
    </row>
    <row r="1112" spans="1:2" x14ac:dyDescent="0.25">
      <c r="A1112" s="44" t="s">
        <v>1672</v>
      </c>
      <c r="B1112" s="39" t="s">
        <v>1673</v>
      </c>
    </row>
    <row r="1113" spans="1:2" x14ac:dyDescent="0.25">
      <c r="A1113" s="44" t="s">
        <v>1674</v>
      </c>
      <c r="B1113" s="39" t="s">
        <v>1675</v>
      </c>
    </row>
    <row r="1114" spans="1:2" x14ac:dyDescent="0.25">
      <c r="A1114" s="44" t="s">
        <v>1676</v>
      </c>
      <c r="B1114" s="39" t="s">
        <v>1677</v>
      </c>
    </row>
    <row r="1115" spans="1:2" x14ac:dyDescent="0.25">
      <c r="A1115" s="44" t="s">
        <v>1678</v>
      </c>
      <c r="B1115" s="39" t="s">
        <v>1679</v>
      </c>
    </row>
    <row r="1116" spans="1:2" x14ac:dyDescent="0.25">
      <c r="A1116" s="44" t="s">
        <v>1680</v>
      </c>
      <c r="B1116" s="39" t="s">
        <v>1681</v>
      </c>
    </row>
    <row r="1117" spans="1:2" x14ac:dyDescent="0.25">
      <c r="A1117" s="44" t="s">
        <v>1682</v>
      </c>
      <c r="B1117" s="39" t="s">
        <v>1683</v>
      </c>
    </row>
    <row r="1118" spans="1:2" x14ac:dyDescent="0.25">
      <c r="A1118" s="44" t="s">
        <v>1684</v>
      </c>
      <c r="B1118" s="39" t="s">
        <v>1685</v>
      </c>
    </row>
    <row r="1119" spans="1:2" x14ac:dyDescent="0.25">
      <c r="A1119" s="44" t="s">
        <v>1686</v>
      </c>
      <c r="B1119" s="39" t="s">
        <v>1687</v>
      </c>
    </row>
    <row r="1120" spans="1:2" x14ac:dyDescent="0.25">
      <c r="A1120" s="44" t="s">
        <v>1688</v>
      </c>
      <c r="B1120" s="39" t="s">
        <v>1689</v>
      </c>
    </row>
    <row r="1121" spans="1:2" x14ac:dyDescent="0.25">
      <c r="A1121" s="44" t="s">
        <v>1690</v>
      </c>
      <c r="B1121" s="39" t="s">
        <v>1691</v>
      </c>
    </row>
    <row r="1122" spans="1:2" x14ac:dyDescent="0.25">
      <c r="A1122" s="44" t="s">
        <v>1692</v>
      </c>
      <c r="B1122" s="39" t="s">
        <v>1693</v>
      </c>
    </row>
    <row r="1123" spans="1:2" x14ac:dyDescent="0.25">
      <c r="A1123" s="44" t="s">
        <v>1694</v>
      </c>
      <c r="B1123" s="39" t="s">
        <v>1695</v>
      </c>
    </row>
    <row r="1124" spans="1:2" x14ac:dyDescent="0.25">
      <c r="A1124" s="44" t="s">
        <v>1696</v>
      </c>
      <c r="B1124" s="39" t="s">
        <v>1697</v>
      </c>
    </row>
    <row r="1125" spans="1:2" x14ac:dyDescent="0.25">
      <c r="A1125" s="44" t="s">
        <v>1698</v>
      </c>
      <c r="B1125" s="39" t="s">
        <v>1699</v>
      </c>
    </row>
    <row r="1126" spans="1:2" x14ac:dyDescent="0.25">
      <c r="A1126" s="44" t="s">
        <v>1700</v>
      </c>
      <c r="B1126" s="39" t="s">
        <v>1701</v>
      </c>
    </row>
    <row r="1127" spans="1:2" x14ac:dyDescent="0.25">
      <c r="A1127" s="44" t="s">
        <v>1702</v>
      </c>
      <c r="B1127" s="39" t="s">
        <v>1703</v>
      </c>
    </row>
    <row r="1128" spans="1:2" x14ac:dyDescent="0.25">
      <c r="A1128" s="44" t="s">
        <v>1704</v>
      </c>
      <c r="B1128" s="39" t="s">
        <v>1705</v>
      </c>
    </row>
    <row r="1129" spans="1:2" x14ac:dyDescent="0.25">
      <c r="A1129" s="44" t="s">
        <v>1706</v>
      </c>
      <c r="B1129" s="39" t="s">
        <v>1707</v>
      </c>
    </row>
    <row r="1130" spans="1:2" x14ac:dyDescent="0.25">
      <c r="A1130" s="44" t="s">
        <v>2395</v>
      </c>
      <c r="B1130" s="39" t="s">
        <v>2396</v>
      </c>
    </row>
    <row r="1131" spans="1:2" x14ac:dyDescent="0.25">
      <c r="A1131" s="44" t="s">
        <v>1708</v>
      </c>
      <c r="B1131" s="39" t="s">
        <v>1709</v>
      </c>
    </row>
    <row r="1132" spans="1:2" x14ac:dyDescent="0.25">
      <c r="A1132" s="44" t="s">
        <v>1710</v>
      </c>
      <c r="B1132" s="39" t="s">
        <v>1711</v>
      </c>
    </row>
    <row r="1133" spans="1:2" x14ac:dyDescent="0.25">
      <c r="A1133" s="44" t="s">
        <v>1712</v>
      </c>
      <c r="B1133" s="39" t="s">
        <v>1713</v>
      </c>
    </row>
    <row r="1134" spans="1:2" x14ac:dyDescent="0.25">
      <c r="A1134" s="44" t="s">
        <v>1714</v>
      </c>
      <c r="B1134" s="39" t="s">
        <v>1715</v>
      </c>
    </row>
    <row r="1135" spans="1:2" x14ac:dyDescent="0.25">
      <c r="A1135" s="44" t="s">
        <v>1716</v>
      </c>
      <c r="B1135" s="39" t="s">
        <v>1717</v>
      </c>
    </row>
    <row r="1136" spans="1:2" x14ac:dyDescent="0.25">
      <c r="A1136" s="44" t="s">
        <v>1718</v>
      </c>
      <c r="B1136" s="39" t="s">
        <v>1719</v>
      </c>
    </row>
    <row r="1137" spans="1:2" x14ac:dyDescent="0.25">
      <c r="A1137" s="44" t="s">
        <v>1720</v>
      </c>
      <c r="B1137" s="39" t="s">
        <v>1721</v>
      </c>
    </row>
    <row r="1138" spans="1:2" x14ac:dyDescent="0.25">
      <c r="A1138" s="44" t="s">
        <v>1722</v>
      </c>
      <c r="B1138" s="39" t="s">
        <v>1723</v>
      </c>
    </row>
    <row r="1139" spans="1:2" x14ac:dyDescent="0.25">
      <c r="A1139" s="44" t="s">
        <v>1724</v>
      </c>
      <c r="B1139" s="39" t="s">
        <v>1725</v>
      </c>
    </row>
    <row r="1140" spans="1:2" x14ac:dyDescent="0.25">
      <c r="A1140" s="44" t="s">
        <v>1726</v>
      </c>
      <c r="B1140" s="39" t="s">
        <v>1727</v>
      </c>
    </row>
    <row r="1141" spans="1:2" x14ac:dyDescent="0.25">
      <c r="A1141" s="44" t="s">
        <v>1728</v>
      </c>
      <c r="B1141" s="39" t="s">
        <v>1729</v>
      </c>
    </row>
    <row r="1142" spans="1:2" x14ac:dyDescent="0.25">
      <c r="A1142" s="44" t="s">
        <v>1730</v>
      </c>
      <c r="B1142" s="39" t="s">
        <v>1731</v>
      </c>
    </row>
    <row r="1143" spans="1:2" x14ac:dyDescent="0.25">
      <c r="A1143" s="44" t="s">
        <v>1732</v>
      </c>
      <c r="B1143" s="39" t="s">
        <v>1733</v>
      </c>
    </row>
    <row r="1144" spans="1:2" x14ac:dyDescent="0.25">
      <c r="A1144" s="44" t="s">
        <v>1734</v>
      </c>
      <c r="B1144" s="39" t="s">
        <v>1735</v>
      </c>
    </row>
    <row r="1145" spans="1:2" x14ac:dyDescent="0.25">
      <c r="A1145" s="44" t="s">
        <v>1736</v>
      </c>
      <c r="B1145" s="39" t="s">
        <v>1737</v>
      </c>
    </row>
    <row r="1146" spans="1:2" x14ac:dyDescent="0.25">
      <c r="A1146" s="44" t="s">
        <v>1738</v>
      </c>
      <c r="B1146" s="39" t="s">
        <v>1739</v>
      </c>
    </row>
    <row r="1147" spans="1:2" x14ac:dyDescent="0.25">
      <c r="A1147" s="44" t="s">
        <v>1740</v>
      </c>
      <c r="B1147" s="39" t="s">
        <v>1741</v>
      </c>
    </row>
    <row r="1148" spans="1:2" x14ac:dyDescent="0.25">
      <c r="A1148" s="44" t="s">
        <v>1742</v>
      </c>
      <c r="B1148" s="39" t="s">
        <v>1743</v>
      </c>
    </row>
    <row r="1149" spans="1:2" x14ac:dyDescent="0.25">
      <c r="A1149" s="44" t="s">
        <v>1744</v>
      </c>
      <c r="B1149" s="39" t="s">
        <v>1745</v>
      </c>
    </row>
    <row r="1150" spans="1:2" x14ac:dyDescent="0.25">
      <c r="A1150" s="44" t="s">
        <v>1746</v>
      </c>
      <c r="B1150" s="39" t="s">
        <v>1747</v>
      </c>
    </row>
    <row r="1151" spans="1:2" x14ac:dyDescent="0.25">
      <c r="A1151" s="44" t="s">
        <v>1748</v>
      </c>
      <c r="B1151" s="39" t="s">
        <v>1749</v>
      </c>
    </row>
    <row r="1152" spans="1:2" x14ac:dyDescent="0.25">
      <c r="A1152" s="44" t="s">
        <v>1750</v>
      </c>
      <c r="B1152" s="39" t="s">
        <v>1751</v>
      </c>
    </row>
    <row r="1153" spans="1:2" x14ac:dyDescent="0.25">
      <c r="A1153" s="44" t="s">
        <v>1752</v>
      </c>
      <c r="B1153" s="39" t="s">
        <v>1753</v>
      </c>
    </row>
    <row r="1154" spans="1:2" x14ac:dyDescent="0.25">
      <c r="A1154" s="44" t="s">
        <v>1754</v>
      </c>
      <c r="B1154" s="39" t="s">
        <v>1755</v>
      </c>
    </row>
    <row r="1155" spans="1:2" x14ac:dyDescent="0.25">
      <c r="A1155" s="44" t="s">
        <v>1756</v>
      </c>
      <c r="B1155" s="39" t="s">
        <v>1757</v>
      </c>
    </row>
    <row r="1156" spans="1:2" x14ac:dyDescent="0.25">
      <c r="A1156" s="44" t="s">
        <v>1758</v>
      </c>
      <c r="B1156" s="39" t="s">
        <v>1759</v>
      </c>
    </row>
    <row r="1157" spans="1:2" x14ac:dyDescent="0.25">
      <c r="A1157" s="44" t="s">
        <v>1760</v>
      </c>
      <c r="B1157" s="39" t="s">
        <v>1761</v>
      </c>
    </row>
    <row r="1158" spans="1:2" x14ac:dyDescent="0.25">
      <c r="A1158" s="44" t="s">
        <v>1762</v>
      </c>
      <c r="B1158" s="39" t="s">
        <v>1763</v>
      </c>
    </row>
    <row r="1159" spans="1:2" x14ac:dyDescent="0.25">
      <c r="A1159" s="44" t="s">
        <v>1764</v>
      </c>
      <c r="B1159" s="39" t="s">
        <v>1765</v>
      </c>
    </row>
    <row r="1160" spans="1:2" x14ac:dyDescent="0.25">
      <c r="A1160" s="44" t="s">
        <v>1766</v>
      </c>
      <c r="B1160" s="39" t="s">
        <v>1767</v>
      </c>
    </row>
  </sheetData>
  <sheetProtection password="DE4F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Instructions</vt:lpstr>
      <vt:lpstr>Voucher</vt:lpstr>
      <vt:lpstr>Acct Code Lookup Sheet</vt:lpstr>
      <vt:lpstr>Instructions!Print_Area</vt:lpstr>
      <vt:lpstr>Voucher!Print_Area</vt:lpstr>
      <vt:lpstr>Instructions!Print_Titles</vt:lpstr>
    </vt:vector>
  </TitlesOfParts>
  <Company>Oakland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W. Rutherford</dc:creator>
  <cp:lastModifiedBy>Sarah Wood</cp:lastModifiedBy>
  <cp:lastPrinted>2012-06-12T12:07:02Z</cp:lastPrinted>
  <dcterms:created xsi:type="dcterms:W3CDTF">2011-06-14T20:13:41Z</dcterms:created>
  <dcterms:modified xsi:type="dcterms:W3CDTF">2021-10-28T19:06:15Z</dcterms:modified>
</cp:coreProperties>
</file>