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H"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8" i="1" l="1"/>
  <c r="E67" i="1"/>
  <c r="E65" i="1"/>
  <c r="E64" i="1"/>
  <c r="F25" i="1"/>
  <c r="E25" i="1"/>
  <c r="F20" i="1"/>
  <c r="E20" i="1"/>
</calcChain>
</file>

<file path=xl/sharedStrings.xml><?xml version="1.0" encoding="utf-8"?>
<sst xmlns="http://schemas.openxmlformats.org/spreadsheetml/2006/main" count="294" uniqueCount="171">
  <si>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</si>
  <si>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</si>
  <si>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2014-2015 academic year (see the next item below), use the 2014-2015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</si>
  <si>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</si>
  <si>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2015-2016 estimated</t>
  </si>
  <si>
    <t>2014-2015
final</t>
  </si>
  <si>
    <t>Indicate the academic year for which data are reported for items H1, H2, H2A, and H6 below:</t>
  </si>
  <si>
    <t>X</t>
  </si>
  <si>
    <t>H3</t>
  </si>
  <si>
    <t>Which needs-analysis methodology does your institution use in awarding institutional aid?</t>
  </si>
  <si>
    <t>Federal methodology (FM)</t>
  </si>
  <si>
    <t>x</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</si>
  <si>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</si>
  <si>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</si>
  <si>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</si>
  <si>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</si>
  <si>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</si>
  <si>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</si>
  <si>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</si>
  <si>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</si>
  <si>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</si>
  <si>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</si>
  <si>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</si>
  <si>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</si>
  <si>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</si>
  <si>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</si>
  <si>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</si>
  <si>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</si>
  <si>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</si>
  <si>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</si>
  <si>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</si>
  <si>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</si>
  <si>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</si>
  <si>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</si>
  <si>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</si>
  <si>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</si>
  <si>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</si>
  <si>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2015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</si>
  <si>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</si>
  <si>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</si>
  <si>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</si>
  <si>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</si>
  <si>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</si>
  <si>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</si>
  <si>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</si>
  <si>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</si>
  <si>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</si>
  <si>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</si>
  <si>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</si>
  <si>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</si>
  <si>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</si>
  <si>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</si>
  <si>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</si>
  <si>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</si>
  <si>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</si>
  <si>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</si>
  <si>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</si>
  <si>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</si>
  <si>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</si>
  <si>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</si>
  <si>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</si>
  <si>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</si>
  <si>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</si>
  <si>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</si>
  <si>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</si>
  <si>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</si>
  <si>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</si>
  <si>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</si>
  <si>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</si>
  <si>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</si>
  <si>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</si>
  <si>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</si>
  <si>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</si>
  <si>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</si>
  <si>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</si>
  <si>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2015 undergraduate class: all students who started at your institution as first- time students and received a bachelor's degree between July 1, 2014 and June 30, 2015.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</si>
  <si>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</si>
  <si>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</si>
  <si>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</si>
  <si>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2015 undergraduate class who started at your institution as first-time students and received a bachelor's degree between July 1, 2014 and June 30, 2015. Exclude students who transferred into your institution</t>
  </si>
  <si>
    <t>H5</t>
  </si>
  <si>
    <t>Number and percent of students in class (defined in H4 above) borrowing from federal, non-federal, and any loan sources, and the average (or mean) amount borrowed</t>
  </si>
  <si>
    <t>Number in the class (defined in H4 above) who borrowed</t>
  </si>
  <si>
    <t>Percent of the class (defined above) who borrowed  (nearest 1%)</t>
  </si>
  <si>
    <t>Average per-undergraduate-borrower cumulative principal borrowed, of those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</si>
  <si>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</si>
  <si>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</si>
  <si>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</si>
  <si>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</si>
  <si>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alternative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</si>
  <si>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</si>
  <si>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</si>
  <si>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</si>
  <si>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</si>
  <si>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</si>
  <si>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Y</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</si>
  <si>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</si>
  <si>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</si>
  <si>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</si>
  <si>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</si>
  <si>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</si>
  <si>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</si>
  <si>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</si>
  <si>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</si>
  <si>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</si>
  <si>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</si>
  <si>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</si>
  <si>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</si>
  <si>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</si>
  <si>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</si>
  <si>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</si>
  <si>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</si>
  <si>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</si>
  <si>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</si>
  <si>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</si>
  <si>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</si>
  <si>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</si>
  <si>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</si>
  <si>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</si>
  <si>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</si>
  <si>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</si>
  <si>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</si>
  <si>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</si>
  <si>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Yes</t>
  </si>
  <si>
    <t>No</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</si>
  <si>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</si>
  <si>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</si>
  <si>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</si>
  <si>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</si>
  <si>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</si>
  <si>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</si>
  <si>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</si>
  <si>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</si>
  <si>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</si>
  <si>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</si>
  <si>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</si>
  <si>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</si>
  <si>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</si>
  <si>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</si>
  <si>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</si>
  <si>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</si>
  <si>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</si>
  <si>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</si>
  <si>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Other (specify):  Private Loans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</si>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</sst>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quot;$&quot;#,##0;[Red]&quot;$&quot;#,##0"/>
    <numFmt numFmtId="165" formatCode="0.0%"/>
    <numFmt numFmtId="166" formatCode="_(&quot;$&quot;\ \ \ #,##0_);_(&quot;$&quot;* \(#,##0\);_(&quot;$&quot;* &quot;-&quot;??_);_(@_)"/>
    <numFmt numFmtId="167" formatCode="_(&quot;$&quot;\ \ \ #,##0_);_(&quot;$&quot;* \(#,##0\);_(&quot;$&quot;\ \ &quot;0&quot;??_);_(@_)"/>
    <numFmt numFmtId="168" formatCode="&quot;$&quot;#,##0"/>
    <numFmt numFmtId="169" formatCode="m/d"/>
  </numFmts>
  <fonts count="17" x14ac:knownFonts="1">
    <font>
      <sz val="10"/>
      <name val="Arial"/>
    </font>
    <font>
      <b/>
      <sz val="14"/>
      <name val="Arial"/>
      <family val="2"/>
    </font>
    <font>
      <b/>
      <sz val="12"/>
      <name val="Arial"/>
      <family val="2"/>
    </font>
    <font>
      <b/>
      <sz val="10"/>
      <name val="Arial"/>
      <family val="2"/>
    </font>
    <font>
      <sz val="10"/>
      <color indexed="8"/>
      <name val="Arial"/>
      <family val="2"/>
    </font>
    <font>
      <sz val="10"/>
      <name val="Arial"/>
      <family val="2"/>
    </font>
    <font>
      <sz val="8"/>
      <name val="Arial"/>
      <family val="2"/>
    </font>
    <font>
      <b/>
      <sz val="11"/>
      <name val="Arial"/>
      <family val="2"/>
    </font>
    <font>
      <b/>
      <i/>
      <sz val="10"/>
      <name val="Arial"/>
      <family val="2"/>
    </font>
    <font>
      <u/>
      <sz val="10"/>
      <name val="Arial"/>
      <family val="2"/>
    </font>
    <font>
      <sz val="9"/>
      <name val="Arial"/>
      <family val="2"/>
    </font>
    <font>
      <b/>
      <sz val="9"/>
      <name val="Arial"/>
      <family val="2"/>
    </font>
    <font>
      <u/>
      <sz val="9"/>
      <name val="Arial"/>
      <family val="2"/>
    </font>
    <font>
      <b/>
      <sz val="10"/>
      <color indexed="8"/>
      <name val="Arial"/>
      <family val="2"/>
    </font>
    <font>
      <b/>
      <sz val="10"/>
      <name val="Times New Roman"/>
      <family val="1"/>
    </font>
    <font>
      <sz val="10"/>
      <name val="Times New Roman"/>
      <family val="1"/>
    </font>
    <font>
      <sz val="10"/>
      <color indexed="8"/>
      <name val="Times New Roman"/>
      <family val="1"/>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s>
  <borders count="2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3">
    <xf numFmtId="0" fontId="0" fillId="0" borderId="0"/>
    <xf numFmtId="9" fontId="5" fillId="0" borderId="0" applyFont="0" applyFill="0" applyBorder="0" applyAlignment="0" applyProtection="0"/>
    <xf numFmtId="44" fontId="5" fillId="0" borderId="0" applyFont="0" applyFill="0" applyBorder="0" applyAlignment="0" applyProtection="0"/>
  </cellStyleXfs>
  <cellXfs count="160">
    <xf numFmtId="0" fontId="0" fillId="0" borderId="0" xfId="0"/>
    <xf numFmtId="0" fontId="1" fillId="2" borderId="0" xfId="0" applyFont="1" applyFill="1" applyAlignment="1">
      <alignment horizontal="center" vertical="center"/>
    </xf>
    <xf numFmtId="0" fontId="0" fillId="0" borderId="0" xfId="0"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xf>
    <xf numFmtId="0" fontId="4"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4"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horizontal="left" vertical="top"/>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0" fillId="0" borderId="2" xfId="0" applyNumberFormat="1" applyBorder="1" applyAlignment="1">
      <alignment horizontal="center" vertical="center" wrapText="1"/>
    </xf>
    <xf numFmtId="49" fontId="5" fillId="0" borderId="2" xfId="0" applyNumberFormat="1" applyFont="1" applyBorder="1" applyAlignment="1">
      <alignment horizontal="center" vertical="center"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center" vertical="center" wrapText="1"/>
    </xf>
    <xf numFmtId="0" fontId="5" fillId="0" borderId="0" xfId="0" applyFont="1" applyAlignment="1">
      <alignment horizontal="left" vertical="top" wrapText="1"/>
    </xf>
    <xf numFmtId="0" fontId="0" fillId="0" borderId="2" xfId="0" applyBorder="1" applyAlignment="1">
      <alignment horizontal="left" vertical="center"/>
    </xf>
    <xf numFmtId="49" fontId="0" fillId="0" borderId="2" xfId="0" applyNumberFormat="1" applyBorder="1" applyAlignment="1">
      <alignment horizontal="center" vertical="center"/>
    </xf>
    <xf numFmtId="0" fontId="0" fillId="0" borderId="2" xfId="0" applyBorder="1" applyAlignment="1">
      <alignment horizontal="left" vertical="top"/>
    </xf>
    <xf numFmtId="0" fontId="0" fillId="2" borderId="3" xfId="0" applyFill="1" applyBorder="1"/>
    <xf numFmtId="0" fontId="0" fillId="2" borderId="4" xfId="0" applyFill="1" applyBorder="1"/>
    <xf numFmtId="0" fontId="0" fillId="2" borderId="1" xfId="0" applyFill="1" applyBorder="1"/>
    <xf numFmtId="0" fontId="3" fillId="0" borderId="2" xfId="0" applyFont="1" applyBorder="1" applyAlignment="1">
      <alignment horizontal="center" vertical="center" wrapText="1"/>
    </xf>
    <xf numFmtId="0" fontId="7" fillId="2" borderId="3" xfId="0" applyFont="1" applyFill="1" applyBorder="1"/>
    <xf numFmtId="0" fontId="7" fillId="2" borderId="4" xfId="0" applyFont="1" applyFill="1" applyBorder="1"/>
    <xf numFmtId="0" fontId="7" fillId="2" borderId="1" xfId="0" applyFont="1" applyFill="1" applyBorder="1"/>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5" fontId="0" fillId="0" borderId="2" xfId="0" applyNumberFormat="1" applyBorder="1"/>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1" xfId="0" applyFill="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164" fontId="3" fillId="0" borderId="2" xfId="0" applyNumberFormat="1" applyFont="1" applyBorder="1"/>
    <xf numFmtId="164" fontId="0" fillId="0" borderId="2" xfId="0" applyNumberFormat="1" applyBorder="1"/>
    <xf numFmtId="0" fontId="0" fillId="2" borderId="2" xfId="0" applyFill="1" applyBorder="1"/>
    <xf numFmtId="164" fontId="0" fillId="0" borderId="1" xfId="0" applyNumberFormat="1" applyBorder="1"/>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3" fillId="0" borderId="0" xfId="0" applyFont="1" applyAlignment="1">
      <alignment horizontal="left" vertical="top" wrapText="1"/>
    </xf>
    <xf numFmtId="0" fontId="10" fillId="2" borderId="3" xfId="0" applyFont="1" applyFill="1" applyBorder="1"/>
    <xf numFmtId="0" fontId="10" fillId="2" borderId="1" xfId="0" applyFont="1" applyFill="1" applyBorder="1"/>
    <xf numFmtId="0" fontId="11" fillId="0" borderId="2" xfId="0" applyFont="1" applyBorder="1" applyAlignment="1">
      <alignment horizontal="center" wrapText="1"/>
    </xf>
    <xf numFmtId="0" fontId="10" fillId="0" borderId="4" xfId="0" applyFont="1" applyBorder="1" applyAlignment="1">
      <alignment vertical="top"/>
    </xf>
    <xf numFmtId="0" fontId="10" fillId="0" borderId="1" xfId="0" applyFont="1" applyBorder="1" applyAlignment="1">
      <alignment vertical="top" wrapText="1"/>
    </xf>
    <xf numFmtId="0" fontId="10" fillId="0" borderId="2" xfId="0" applyFont="1" applyBorder="1" applyAlignment="1">
      <alignment horizontal="center" vertical="center"/>
    </xf>
    <xf numFmtId="0" fontId="10" fillId="0" borderId="3" xfId="0" applyFont="1" applyBorder="1" applyAlignment="1">
      <alignment vertical="top"/>
    </xf>
    <xf numFmtId="165" fontId="10" fillId="0" borderId="2" xfId="1" applyNumberFormat="1" applyFont="1" applyBorder="1" applyAlignment="1">
      <alignment horizontal="center" vertical="center"/>
    </xf>
    <xf numFmtId="166" fontId="10" fillId="0" borderId="2" xfId="2" applyNumberFormat="1" applyFont="1" applyBorder="1" applyAlignment="1">
      <alignment horizontal="center" vertical="center"/>
    </xf>
    <xf numFmtId="0" fontId="10" fillId="0" borderId="3" xfId="0" applyFont="1" applyBorder="1" applyAlignment="1">
      <alignment vertical="center"/>
    </xf>
    <xf numFmtId="0" fontId="10" fillId="0" borderId="1" xfId="0" applyFont="1" applyBorder="1" applyAlignment="1">
      <alignment vertical="center" wrapText="1"/>
    </xf>
    <xf numFmtId="166" fontId="10" fillId="0" borderId="5" xfId="2" applyNumberFormat="1" applyFont="1" applyFill="1" applyBorder="1" applyAlignment="1">
      <alignment horizontal="center" vertical="center"/>
    </xf>
    <xf numFmtId="0" fontId="3"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167" fontId="10" fillId="0" borderId="2" xfId="2" applyNumberFormat="1" applyFont="1" applyBorder="1" applyAlignment="1">
      <alignment horizontal="center" vertical="center"/>
    </xf>
    <xf numFmtId="0" fontId="10" fillId="0" borderId="0" xfId="0" applyFont="1" applyBorder="1" applyAlignment="1">
      <alignment vertical="top"/>
    </xf>
    <xf numFmtId="0" fontId="10" fillId="0" borderId="0" xfId="0" applyFont="1" applyBorder="1" applyAlignment="1">
      <alignment vertical="top" wrapText="1"/>
    </xf>
    <xf numFmtId="167" fontId="10" fillId="0" borderId="0" xfId="2" applyNumberFormat="1" applyFont="1" applyBorder="1" applyAlignment="1">
      <alignment horizontal="center" vertical="center"/>
    </xf>
    <xf numFmtId="0" fontId="3" fillId="3" borderId="0" xfId="0" applyFont="1" applyFill="1" applyAlignment="1">
      <alignment horizontal="left" vertical="top"/>
    </xf>
    <xf numFmtId="0" fontId="10" fillId="3" borderId="0" xfId="0" applyFont="1" applyFill="1" applyBorder="1" applyAlignment="1">
      <alignment vertical="top"/>
    </xf>
    <xf numFmtId="0" fontId="13" fillId="3" borderId="0" xfId="0" applyFont="1" applyFill="1" applyAlignment="1">
      <alignment wrapText="1"/>
    </xf>
    <xf numFmtId="0" fontId="5" fillId="3" borderId="0" xfId="0" applyFont="1" applyFill="1" applyAlignment="1">
      <alignment wrapText="1"/>
    </xf>
    <xf numFmtId="0" fontId="0" fillId="3" borderId="0" xfId="0" applyFill="1"/>
    <xf numFmtId="0" fontId="5" fillId="3" borderId="0" xfId="0" applyFont="1" applyFill="1" applyAlignment="1">
      <alignment wrapText="1"/>
    </xf>
    <xf numFmtId="167" fontId="10" fillId="3" borderId="0" xfId="2" applyNumberFormat="1" applyFont="1" applyFill="1" applyBorder="1" applyAlignment="1">
      <alignment horizontal="center" vertical="center"/>
    </xf>
    <xf numFmtId="0" fontId="0" fillId="3" borderId="0" xfId="0" applyFill="1" applyAlignment="1">
      <alignment horizontal="left" vertical="top"/>
    </xf>
    <xf numFmtId="0" fontId="0" fillId="3" borderId="0" xfId="0" applyFill="1" applyAlignment="1"/>
    <xf numFmtId="0" fontId="5" fillId="3" borderId="0" xfId="0" applyFont="1" applyFill="1" applyAlignment="1"/>
    <xf numFmtId="0" fontId="5" fillId="3" borderId="2" xfId="0" applyFont="1" applyFill="1" applyBorder="1" applyAlignment="1">
      <alignment horizontal="left" vertical="top" wrapText="1"/>
    </xf>
    <xf numFmtId="1" fontId="3" fillId="3" borderId="2" xfId="0" applyNumberFormat="1" applyFont="1" applyFill="1" applyBorder="1" applyAlignment="1">
      <alignment horizontal="right" wrapText="1"/>
    </xf>
    <xf numFmtId="0" fontId="3" fillId="3" borderId="0" xfId="0" applyFont="1" applyFill="1" applyAlignment="1">
      <alignment horizontal="left" vertical="center"/>
    </xf>
    <xf numFmtId="0" fontId="5" fillId="3" borderId="0" xfId="0" applyFont="1" applyFill="1" applyBorder="1" applyAlignment="1">
      <alignment horizontal="left" vertical="center" wrapText="1"/>
    </xf>
    <xf numFmtId="0" fontId="0" fillId="3" borderId="0" xfId="0" applyFill="1" applyBorder="1" applyAlignment="1">
      <alignment vertical="center" wrapText="1"/>
    </xf>
    <xf numFmtId="0" fontId="0" fillId="0" borderId="0" xfId="0" applyAlignment="1"/>
    <xf numFmtId="0" fontId="5" fillId="3" borderId="0" xfId="0" applyFont="1" applyFill="1" applyBorder="1" applyAlignment="1">
      <alignment horizontal="left" vertical="center" wrapText="1"/>
    </xf>
    <xf numFmtId="0" fontId="0" fillId="3" borderId="7" xfId="0" applyFill="1" applyBorder="1" applyAlignment="1">
      <alignment vertical="center" wrapText="1"/>
    </xf>
    <xf numFmtId="0" fontId="14" fillId="3" borderId="8" xfId="0" applyFont="1" applyFill="1" applyBorder="1" applyAlignment="1">
      <alignment horizontal="center" wrapText="1"/>
    </xf>
    <xf numFmtId="0" fontId="14" fillId="3" borderId="9" xfId="0" applyFont="1" applyFill="1" applyBorder="1" applyAlignment="1">
      <alignment horizontal="center" wrapText="1"/>
    </xf>
    <xf numFmtId="0" fontId="14" fillId="3" borderId="10" xfId="0" applyFont="1" applyFill="1" applyBorder="1" applyAlignment="1">
      <alignment horizontal="center" wrapText="1"/>
    </xf>
    <xf numFmtId="0" fontId="0" fillId="0" borderId="11" xfId="0" applyBorder="1" applyAlignment="1">
      <alignment vertical="center"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xf numFmtId="0" fontId="10" fillId="3" borderId="15" xfId="0" applyFont="1" applyFill="1" applyBorder="1" applyAlignment="1">
      <alignment vertical="top" wrapText="1"/>
    </xf>
    <xf numFmtId="3" fontId="0" fillId="3" borderId="15" xfId="0" applyNumberFormat="1" applyFill="1" applyBorder="1" applyAlignment="1">
      <alignment horizontal="center" vertical="center" wrapText="1"/>
    </xf>
    <xf numFmtId="9" fontId="0" fillId="3" borderId="15" xfId="0" applyNumberFormat="1" applyFill="1" applyBorder="1" applyAlignment="1">
      <alignment horizontal="center" vertical="center" wrapText="1"/>
    </xf>
    <xf numFmtId="168" fontId="15" fillId="3" borderId="15" xfId="0" applyNumberFormat="1" applyFont="1" applyFill="1" applyBorder="1" applyAlignment="1">
      <alignment horizontal="center" vertical="center" wrapText="1"/>
    </xf>
    <xf numFmtId="0" fontId="10" fillId="3" borderId="2" xfId="0" applyFont="1" applyFill="1" applyBorder="1" applyAlignment="1">
      <alignment wrapText="1"/>
    </xf>
    <xf numFmtId="3" fontId="0" fillId="3" borderId="2" xfId="0" applyNumberFormat="1" applyFill="1" applyBorder="1" applyAlignment="1">
      <alignment horizontal="center" vertical="center" wrapText="1"/>
    </xf>
    <xf numFmtId="10" fontId="0" fillId="3" borderId="2" xfId="0" applyNumberFormat="1" applyFill="1" applyBorder="1" applyAlignment="1">
      <alignment horizontal="center" vertical="center" wrapText="1"/>
    </xf>
    <xf numFmtId="168" fontId="0" fillId="3" borderId="2" xfId="0" applyNumberFormat="1" applyFill="1" applyBorder="1" applyAlignment="1">
      <alignment horizontal="center" vertical="center"/>
    </xf>
    <xf numFmtId="0" fontId="5" fillId="3" borderId="2" xfId="0" applyFont="1" applyFill="1" applyBorder="1" applyAlignment="1">
      <alignment vertical="center"/>
    </xf>
    <xf numFmtId="9" fontId="0" fillId="3" borderId="2" xfId="0" applyNumberFormat="1" applyFill="1" applyBorder="1" applyAlignment="1">
      <alignment horizontal="center" vertical="center" wrapText="1"/>
    </xf>
    <xf numFmtId="0" fontId="5" fillId="3" borderId="2" xfId="0" applyFont="1" applyFill="1" applyBorder="1" applyAlignment="1">
      <alignment vertical="center" wrapText="1"/>
    </xf>
    <xf numFmtId="9" fontId="5" fillId="3" borderId="2" xfId="0" applyNumberFormat="1" applyFont="1" applyFill="1" applyBorder="1" applyAlignment="1">
      <alignment horizontal="center" vertical="center" wrapText="1"/>
    </xf>
    <xf numFmtId="0" fontId="0" fillId="0" borderId="0" xfId="0" applyBorder="1" applyAlignment="1"/>
    <xf numFmtId="0" fontId="2" fillId="0" borderId="0" xfId="0" applyFont="1" applyAlignment="1">
      <alignment horizontal="left" vertical="top" wrapText="1"/>
    </xf>
    <xf numFmtId="0" fontId="2" fillId="0" borderId="0" xfId="0" applyFont="1" applyAlignment="1">
      <alignment horizontal="left" vertical="top" wrapText="1"/>
    </xf>
    <xf numFmtId="49" fontId="5" fillId="0" borderId="2" xfId="0" applyNumberFormat="1" applyFont="1" applyBorder="1" applyAlignment="1">
      <alignment horizontal="center" vertical="center"/>
    </xf>
    <xf numFmtId="1" fontId="0" fillId="0" borderId="2" xfId="0" applyNumberFormat="1" applyBorder="1" applyAlignment="1">
      <alignment horizontal="right"/>
    </xf>
    <xf numFmtId="0" fontId="16" fillId="0" borderId="0" xfId="0" applyFont="1"/>
    <xf numFmtId="0" fontId="0" fillId="0" borderId="0" xfId="0" applyBorder="1" applyAlignment="1">
      <alignment horizontal="center"/>
    </xf>
    <xf numFmtId="168" fontId="0" fillId="0" borderId="2" xfId="0" applyNumberFormat="1" applyBorder="1" applyAlignment="1">
      <alignment horizontal="right"/>
    </xf>
    <xf numFmtId="167" fontId="0" fillId="0" borderId="0" xfId="2" applyNumberFormat="1" applyFont="1" applyBorder="1" applyAlignment="1">
      <alignment horizontal="center"/>
    </xf>
    <xf numFmtId="168" fontId="0" fillId="0" borderId="0" xfId="0" applyNumberFormat="1" applyBorder="1" applyAlignment="1">
      <alignment horizontal="right"/>
    </xf>
    <xf numFmtId="0" fontId="0" fillId="0" borderId="3" xfId="0" applyBorder="1" applyAlignment="1">
      <alignment horizontal="left" vertical="top"/>
    </xf>
    <xf numFmtId="0" fontId="0" fillId="0" borderId="4" xfId="0" applyBorder="1" applyAlignment="1"/>
    <xf numFmtId="0" fontId="0" fillId="0" borderId="1" xfId="0" applyBorder="1" applyAlignment="1"/>
    <xf numFmtId="0" fontId="0" fillId="0" borderId="2" xfId="0" applyBorder="1"/>
    <xf numFmtId="0" fontId="0" fillId="0" borderId="3" xfId="0" applyFill="1" applyBorder="1" applyAlignment="1">
      <alignment horizontal="left" vertical="top"/>
    </xf>
    <xf numFmtId="0" fontId="0" fillId="0" borderId="4" xfId="0" applyFill="1" applyBorder="1" applyAlignment="1"/>
    <xf numFmtId="0" fontId="0" fillId="0" borderId="1" xfId="0" applyFill="1" applyBorder="1" applyAlignment="1"/>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6" xfId="0" applyBorder="1" applyAlignment="1">
      <alignment horizontal="left" vertical="top" wrapText="1"/>
    </xf>
    <xf numFmtId="0" fontId="0" fillId="0" borderId="20" xfId="0" applyBorder="1"/>
    <xf numFmtId="0" fontId="2" fillId="0" borderId="0" xfId="0" applyFont="1" applyAlignment="1">
      <alignment vertical="top"/>
    </xf>
    <xf numFmtId="0" fontId="5" fillId="0" borderId="0" xfId="0" applyFont="1" applyAlignment="1">
      <alignment horizontal="left" vertical="top"/>
    </xf>
    <xf numFmtId="169" fontId="0" fillId="0" borderId="2" xfId="0" applyNumberFormat="1" applyBorder="1" applyAlignment="1">
      <alignment horizontal="right"/>
    </xf>
    <xf numFmtId="0" fontId="0" fillId="0" borderId="21" xfId="0" quotePrefix="1" applyBorder="1" applyAlignment="1">
      <alignment horizontal="center"/>
    </xf>
    <xf numFmtId="0" fontId="0" fillId="0" borderId="21" xfId="0" applyBorder="1"/>
    <xf numFmtId="0" fontId="0" fillId="0" borderId="2" xfId="0" applyBorder="1" applyAlignment="1"/>
    <xf numFmtId="169" fontId="0" fillId="0" borderId="2" xfId="0" applyNumberFormat="1" applyBorder="1"/>
    <xf numFmtId="0" fontId="0" fillId="0" borderId="0" xfId="0" quotePrefix="1" applyBorder="1" applyAlignment="1">
      <alignment horizontal="center"/>
    </xf>
    <xf numFmtId="0" fontId="0" fillId="2" borderId="2" xfId="0" applyFill="1" applyBorder="1" applyAlignment="1"/>
    <xf numFmtId="169" fontId="0" fillId="0" borderId="2" xfId="0" applyNumberFormat="1" applyBorder="1" applyAlignment="1">
      <alignment horizontal="center" vertical="center"/>
    </xf>
    <xf numFmtId="0" fontId="0" fillId="0" borderId="2" xfId="0" applyBorder="1" applyAlignment="1">
      <alignment horizontal="center" vertical="center"/>
    </xf>
    <xf numFmtId="0" fontId="0" fillId="4" borderId="22" xfId="0" applyFill="1" applyBorder="1" applyAlignment="1"/>
    <xf numFmtId="0" fontId="4" fillId="0" borderId="2" xfId="0" applyFont="1" applyBorder="1"/>
    <xf numFmtId="0" fontId="0" fillId="0" borderId="15" xfId="0" applyBorder="1"/>
    <xf numFmtId="169" fontId="0" fillId="0" borderId="15" xfId="0" applyNumberFormat="1" applyBorder="1"/>
    <xf numFmtId="2" fontId="0" fillId="0" borderId="2" xfId="0" applyNumberFormat="1" applyBorder="1" applyAlignment="1">
      <alignment horizontal="right"/>
    </xf>
    <xf numFmtId="0" fontId="5" fillId="0" borderId="0" xfId="0" applyFont="1" applyAlignment="1">
      <alignment horizontal="left" vertical="top"/>
    </xf>
    <xf numFmtId="0" fontId="5" fillId="0" borderId="0" xfId="0" applyFont="1" applyAlignment="1">
      <alignment vertical="top"/>
    </xf>
    <xf numFmtId="0" fontId="5" fillId="0" borderId="0" xfId="0" applyFont="1"/>
    <xf numFmtId="0" fontId="5" fillId="0" borderId="0" xfId="0" applyFont="1" applyFill="1" applyAlignment="1">
      <alignment horizontal="left" vertical="top"/>
    </xf>
    <xf numFmtId="0" fontId="0" fillId="0" borderId="6" xfId="0" applyBorder="1" applyAlignment="1">
      <alignment horizontal="left" vertical="top"/>
    </xf>
    <xf numFmtId="0" fontId="0" fillId="0" borderId="2" xfId="0" applyBorder="1" applyAlignment="1"/>
    <xf numFmtId="0" fontId="0" fillId="2" borderId="2" xfId="0" applyFill="1" applyBorder="1"/>
    <xf numFmtId="0" fontId="10" fillId="0" borderId="2" xfId="0" applyFont="1" applyBorder="1" applyAlignment="1">
      <alignment horizontal="center"/>
    </xf>
    <xf numFmtId="0" fontId="0" fillId="0" borderId="2" xfId="0" applyBorder="1"/>
    <xf numFmtId="0" fontId="0" fillId="0" borderId="2" xfId="0" applyBorder="1" applyAlignment="1">
      <alignment horizontal="center"/>
    </xf>
    <xf numFmtId="0" fontId="0" fillId="2" borderId="2" xfId="0" applyFill="1" applyBorder="1" applyAlignment="1">
      <alignment horizontal="center"/>
    </xf>
    <xf numFmtId="0" fontId="3" fillId="0" borderId="0" xfId="0" applyFont="1" applyFill="1" applyAlignment="1">
      <alignment horizontal="left" vertical="top"/>
    </xf>
    <xf numFmtId="0" fontId="15" fillId="0" borderId="0" xfId="0" applyFont="1" applyFill="1" applyAlignment="1">
      <alignment wrapText="1"/>
    </xf>
    <xf numFmtId="0" fontId="0" fillId="0" borderId="0" xfId="0" applyFill="1" applyAlignment="1">
      <alignment wrapText="1"/>
    </xf>
    <xf numFmtId="0" fontId="0" fillId="0" borderId="0" xfId="0" applyAlignment="1">
      <alignment wrapText="1"/>
    </xf>
  </cellXfs>
  <cellStyles count="3">
    <cellStyle name="Currency 2" xfId="2"/>
    <cellStyle name="Normal" xfId="0" builtinId="0"/>
    <cellStyle name="Percent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showRowColHeaders="0" tabSelected="1" showRuler="0" zoomScaleNormal="100" workbookViewId="0">
      <selection sqref="A1:F1"/>
    </sheetView>
  </sheetViews>
  <sheetFormatPr defaultColWidth="0" defaultRowHeight="13.2" zeroHeight="1" x14ac:dyDescent="0.25"/>
  <cols>
    <col min="1" max="1" width="4.6640625" style="2" customWidth="1"/>
    <col min="2" max="2" width="2.5546875" customWidth="1"/>
    <col min="3" max="3" width="41" customWidth="1"/>
    <col min="4" max="6" width="14.33203125" customWidth="1"/>
    <col min="7" max="7" width="9.109375" customWidth="1"/>
  </cols>
  <sheetData>
    <row r="1" spans="1:6" ht="17.399999999999999" x14ac:dyDescent="0.25">
      <c r="A1" s="1" t="s">
        <v>0</v>
      </c>
      <c r="B1" s="1"/>
      <c r="C1" s="1"/>
      <c r="D1" s="1"/>
      <c r="E1" s="1"/>
      <c r="F1" s="1"/>
    </row>
    <row r="2" spans="1:6" x14ac:dyDescent="0.25"/>
    <row r="3" spans="1:6" ht="15.6" x14ac:dyDescent="0.25">
      <c r="B3" s="3" t="s">
        <v>1</v>
      </c>
      <c r="C3" s="4"/>
      <c r="D3" s="4"/>
    </row>
    <row r="4" spans="1:6" ht="116.25" customHeight="1" x14ac:dyDescent="0.25">
      <c r="A4" s="5"/>
      <c r="B4" s="6" t="s">
        <v>2</v>
      </c>
      <c r="C4" s="7"/>
      <c r="D4" s="7"/>
      <c r="E4" s="7"/>
      <c r="F4" s="7"/>
    </row>
    <row r="5" spans="1:6" x14ac:dyDescent="0.25">
      <c r="A5" s="5"/>
      <c r="B5" s="8"/>
      <c r="C5" s="9"/>
      <c r="D5" s="9"/>
      <c r="E5" s="9"/>
      <c r="F5" s="9"/>
    </row>
    <row r="6" spans="1:6" ht="26.4" x14ac:dyDescent="0.25">
      <c r="A6" s="5" t="s">
        <v>3</v>
      </c>
      <c r="B6" s="10"/>
      <c r="C6" s="11"/>
      <c r="D6" s="11"/>
      <c r="E6" s="12" t="s">
        <v>4</v>
      </c>
      <c r="F6" s="13" t="s">
        <v>5</v>
      </c>
    </row>
    <row r="7" spans="1:6" ht="27" customHeight="1" x14ac:dyDescent="0.25">
      <c r="A7" s="14" t="s">
        <v>3</v>
      </c>
      <c r="B7" s="15" t="s">
        <v>6</v>
      </c>
      <c r="C7" s="16"/>
      <c r="D7" s="16"/>
      <c r="E7" s="17"/>
      <c r="F7" s="18" t="s">
        <v>7</v>
      </c>
    </row>
    <row r="8" spans="1:6" x14ac:dyDescent="0.25">
      <c r="A8" s="14"/>
      <c r="B8" s="19"/>
      <c r="C8" s="20"/>
      <c r="D8" s="20"/>
      <c r="E8" s="21"/>
      <c r="F8" s="21"/>
    </row>
    <row r="9" spans="1:6" x14ac:dyDescent="0.25">
      <c r="A9" s="14" t="s">
        <v>8</v>
      </c>
      <c r="B9" s="22" t="s">
        <v>9</v>
      </c>
      <c r="C9" s="22"/>
      <c r="D9" s="22"/>
      <c r="E9" s="22"/>
      <c r="F9" s="22"/>
    </row>
    <row r="10" spans="1:6" x14ac:dyDescent="0.25">
      <c r="A10" s="14" t="s">
        <v>8</v>
      </c>
      <c r="B10" s="23" t="s">
        <v>10</v>
      </c>
      <c r="C10" s="23"/>
      <c r="D10" s="24" t="s">
        <v>11</v>
      </c>
    </row>
    <row r="11" spans="1:6" x14ac:dyDescent="0.25">
      <c r="A11" s="14" t="s">
        <v>8</v>
      </c>
      <c r="B11" s="25" t="s">
        <v>12</v>
      </c>
      <c r="C11" s="25"/>
      <c r="D11" s="24"/>
    </row>
    <row r="12" spans="1:6" x14ac:dyDescent="0.25">
      <c r="A12" s="14" t="s">
        <v>8</v>
      </c>
      <c r="B12" s="25" t="s">
        <v>13</v>
      </c>
      <c r="C12" s="25"/>
      <c r="D12" s="24"/>
    </row>
    <row r="13" spans="1:6" x14ac:dyDescent="0.25"/>
    <row r="14" spans="1:6" ht="57" x14ac:dyDescent="0.25">
      <c r="A14" s="14" t="s">
        <v>3</v>
      </c>
      <c r="B14" s="26"/>
      <c r="C14" s="27"/>
      <c r="D14" s="28"/>
      <c r="E14" s="29" t="s">
        <v>14</v>
      </c>
      <c r="F14" s="29" t="s">
        <v>15</v>
      </c>
    </row>
    <row r="15" spans="1:6" ht="13.8" x14ac:dyDescent="0.25">
      <c r="A15" s="14" t="s">
        <v>3</v>
      </c>
      <c r="B15" s="30" t="s">
        <v>16</v>
      </c>
      <c r="C15" s="31"/>
      <c r="D15" s="31"/>
      <c r="E15" s="31"/>
      <c r="F15" s="32"/>
    </row>
    <row r="16" spans="1:6" x14ac:dyDescent="0.25">
      <c r="A16" s="14" t="s">
        <v>3</v>
      </c>
      <c r="B16" s="33" t="s">
        <v>17</v>
      </c>
      <c r="C16" s="34"/>
      <c r="D16" s="35"/>
      <c r="E16" s="36">
        <v>21360800</v>
      </c>
      <c r="F16" s="36"/>
    </row>
    <row r="17" spans="1:6" ht="26.25" customHeight="1" x14ac:dyDescent="0.25">
      <c r="A17" s="14" t="s">
        <v>3</v>
      </c>
      <c r="B17" s="33" t="s">
        <v>18</v>
      </c>
      <c r="C17" s="34"/>
      <c r="D17" s="35"/>
      <c r="E17" s="36">
        <v>748206</v>
      </c>
      <c r="F17" s="36">
        <v>143350</v>
      </c>
    </row>
    <row r="18" spans="1:6" ht="40.5" customHeight="1" x14ac:dyDescent="0.25">
      <c r="A18" s="14" t="s">
        <v>3</v>
      </c>
      <c r="B18" s="37" t="s">
        <v>19</v>
      </c>
      <c r="C18" s="38"/>
      <c r="D18" s="39"/>
      <c r="E18" s="36">
        <v>8943297.75</v>
      </c>
      <c r="F18" s="36">
        <v>21887391.359999999</v>
      </c>
    </row>
    <row r="19" spans="1:6" ht="27.75" customHeight="1" x14ac:dyDescent="0.25">
      <c r="A19" s="14" t="s">
        <v>3</v>
      </c>
      <c r="B19" s="33" t="s">
        <v>20</v>
      </c>
      <c r="C19" s="34"/>
      <c r="D19" s="35"/>
      <c r="E19" s="36"/>
      <c r="F19" s="36">
        <v>6906521.4299999997</v>
      </c>
    </row>
    <row r="20" spans="1:6" x14ac:dyDescent="0.25">
      <c r="A20" s="14" t="s">
        <v>3</v>
      </c>
      <c r="B20" s="40" t="s">
        <v>21</v>
      </c>
      <c r="C20" s="41"/>
      <c r="D20" s="42"/>
      <c r="E20" s="43">
        <f>SUM(E16:E19)</f>
        <v>31052303.75</v>
      </c>
      <c r="F20" s="43">
        <f>SUM(F16:F19)</f>
        <v>28937262.789999999</v>
      </c>
    </row>
    <row r="21" spans="1:6" ht="13.8" x14ac:dyDescent="0.25">
      <c r="A21" s="14" t="s">
        <v>3</v>
      </c>
      <c r="B21" s="30" t="s">
        <v>22</v>
      </c>
      <c r="C21" s="31"/>
      <c r="D21" s="31"/>
      <c r="E21" s="31"/>
      <c r="F21" s="32"/>
    </row>
    <row r="22" spans="1:6" x14ac:dyDescent="0.25">
      <c r="A22" s="14" t="s">
        <v>3</v>
      </c>
      <c r="B22" s="33" t="s">
        <v>23</v>
      </c>
      <c r="C22" s="34"/>
      <c r="D22" s="35"/>
      <c r="E22" s="44">
        <v>28818398</v>
      </c>
      <c r="F22" s="44">
        <v>36988763</v>
      </c>
    </row>
    <row r="23" spans="1:6" x14ac:dyDescent="0.25">
      <c r="A23" s="14" t="s">
        <v>3</v>
      </c>
      <c r="B23" s="33" t="s">
        <v>24</v>
      </c>
      <c r="C23" s="34"/>
      <c r="D23" s="35"/>
      <c r="E23" s="44">
        <v>449366.76</v>
      </c>
      <c r="F23" s="45"/>
    </row>
    <row r="24" spans="1:6" ht="25.5" customHeight="1" x14ac:dyDescent="0.25">
      <c r="A24" s="14" t="s">
        <v>3</v>
      </c>
      <c r="B24" s="33" t="s">
        <v>25</v>
      </c>
      <c r="C24" s="34"/>
      <c r="D24" s="35"/>
      <c r="E24" s="44"/>
      <c r="F24" s="46"/>
    </row>
    <row r="25" spans="1:6" x14ac:dyDescent="0.25">
      <c r="A25" s="14" t="s">
        <v>3</v>
      </c>
      <c r="B25" s="40" t="s">
        <v>26</v>
      </c>
      <c r="C25" s="41"/>
      <c r="D25" s="42"/>
      <c r="E25" s="43">
        <f>SUM(E22:E24)</f>
        <v>29267764.760000002</v>
      </c>
      <c r="F25" s="43">
        <f>SUM(F22,F24)</f>
        <v>36988763</v>
      </c>
    </row>
    <row r="26" spans="1:6" ht="13.8" x14ac:dyDescent="0.25">
      <c r="A26" s="14" t="s">
        <v>3</v>
      </c>
      <c r="B26" s="30" t="s">
        <v>27</v>
      </c>
      <c r="C26" s="31"/>
      <c r="D26" s="31"/>
      <c r="E26" s="31"/>
      <c r="F26" s="32"/>
    </row>
    <row r="27" spans="1:6" x14ac:dyDescent="0.25">
      <c r="A27" s="14" t="s">
        <v>3</v>
      </c>
      <c r="B27" s="47" t="s">
        <v>28</v>
      </c>
      <c r="C27" s="48"/>
      <c r="D27" s="49"/>
      <c r="E27" s="44"/>
      <c r="F27" s="44">
        <v>10205102</v>
      </c>
    </row>
    <row r="28" spans="1:6" ht="38.25" customHeight="1" x14ac:dyDescent="0.25">
      <c r="A28" s="14" t="s">
        <v>3</v>
      </c>
      <c r="B28" s="47" t="s">
        <v>29</v>
      </c>
      <c r="C28" s="48"/>
      <c r="D28" s="49"/>
      <c r="E28" s="44"/>
      <c r="F28" s="44"/>
    </row>
    <row r="29" spans="1:6" x14ac:dyDescent="0.25">
      <c r="A29" s="14" t="s">
        <v>3</v>
      </c>
      <c r="B29" s="47" t="s">
        <v>30</v>
      </c>
      <c r="C29" s="48"/>
      <c r="D29" s="49"/>
      <c r="E29" s="44"/>
      <c r="F29" s="44">
        <v>3555353.39</v>
      </c>
    </row>
    <row r="30" spans="1:6" x14ac:dyDescent="0.25"/>
    <row r="31" spans="1:6" ht="87" customHeight="1" x14ac:dyDescent="0.25">
      <c r="A31" s="14" t="s">
        <v>31</v>
      </c>
      <c r="B31" s="50" t="s">
        <v>32</v>
      </c>
      <c r="C31" s="22"/>
      <c r="D31" s="22"/>
      <c r="E31" s="22"/>
      <c r="F31" s="22"/>
    </row>
    <row r="32" spans="1:6" ht="36" x14ac:dyDescent="0.25">
      <c r="A32" s="14" t="s">
        <v>31</v>
      </c>
      <c r="B32" s="51"/>
      <c r="C32" s="52"/>
      <c r="D32" s="53" t="s">
        <v>33</v>
      </c>
      <c r="E32" s="53" t="s">
        <v>34</v>
      </c>
      <c r="F32" s="53" t="s">
        <v>35</v>
      </c>
    </row>
    <row r="33" spans="1:6" ht="22.8" x14ac:dyDescent="0.25">
      <c r="A33" s="5" t="s">
        <v>31</v>
      </c>
      <c r="B33" s="54" t="s">
        <v>36</v>
      </c>
      <c r="C33" s="55" t="s">
        <v>37</v>
      </c>
      <c r="D33" s="56">
        <v>2410</v>
      </c>
      <c r="E33" s="56">
        <v>12451</v>
      </c>
      <c r="F33" s="56">
        <v>4481</v>
      </c>
    </row>
    <row r="34" spans="1:6" ht="24.75" customHeight="1" x14ac:dyDescent="0.25">
      <c r="A34" s="14" t="s">
        <v>31</v>
      </c>
      <c r="B34" s="57" t="s">
        <v>38</v>
      </c>
      <c r="C34" s="55" t="s">
        <v>39</v>
      </c>
      <c r="D34" s="56">
        <v>2024</v>
      </c>
      <c r="E34" s="56">
        <v>9637</v>
      </c>
      <c r="F34" s="56">
        <v>2409</v>
      </c>
    </row>
    <row r="35" spans="1:6" ht="23.4" x14ac:dyDescent="0.25">
      <c r="A35" s="14" t="s">
        <v>31</v>
      </c>
      <c r="B35" s="57" t="s">
        <v>40</v>
      </c>
      <c r="C35" s="55" t="s">
        <v>41</v>
      </c>
      <c r="D35" s="56">
        <v>1549</v>
      </c>
      <c r="E35" s="56">
        <v>8060</v>
      </c>
      <c r="F35" s="56">
        <v>1820</v>
      </c>
    </row>
    <row r="36" spans="1:6" ht="23.4" x14ac:dyDescent="0.25">
      <c r="A36" s="14" t="s">
        <v>31</v>
      </c>
      <c r="B36" s="57" t="s">
        <v>42</v>
      </c>
      <c r="C36" s="55" t="s">
        <v>43</v>
      </c>
      <c r="D36" s="56">
        <v>1482</v>
      </c>
      <c r="E36" s="56">
        <v>7844</v>
      </c>
      <c r="F36" s="56">
        <v>1608</v>
      </c>
    </row>
    <row r="37" spans="1:6" ht="23.4" x14ac:dyDescent="0.25">
      <c r="A37" s="14" t="s">
        <v>31</v>
      </c>
      <c r="B37" s="57" t="s">
        <v>44</v>
      </c>
      <c r="C37" s="55" t="s">
        <v>45</v>
      </c>
      <c r="D37" s="56">
        <v>1157</v>
      </c>
      <c r="E37" s="56">
        <v>5423</v>
      </c>
      <c r="F37" s="56">
        <v>1036</v>
      </c>
    </row>
    <row r="38" spans="1:6" ht="23.4" x14ac:dyDescent="0.25">
      <c r="A38" s="14" t="s">
        <v>31</v>
      </c>
      <c r="B38" s="57" t="s">
        <v>46</v>
      </c>
      <c r="C38" s="55" t="s">
        <v>47</v>
      </c>
      <c r="D38" s="56">
        <v>866</v>
      </c>
      <c r="E38" s="56">
        <v>5752</v>
      </c>
      <c r="F38" s="56">
        <v>1243</v>
      </c>
    </row>
    <row r="39" spans="1:6" ht="23.4" x14ac:dyDescent="0.25">
      <c r="A39" s="14" t="s">
        <v>31</v>
      </c>
      <c r="B39" s="57" t="s">
        <v>48</v>
      </c>
      <c r="C39" s="55" t="s">
        <v>49</v>
      </c>
      <c r="D39" s="56">
        <v>1056</v>
      </c>
      <c r="E39" s="56">
        <v>4015</v>
      </c>
      <c r="F39" s="56">
        <v>216</v>
      </c>
    </row>
    <row r="40" spans="1:6" ht="34.799999999999997" x14ac:dyDescent="0.25">
      <c r="A40" s="14" t="s">
        <v>31</v>
      </c>
      <c r="B40" s="57" t="s">
        <v>50</v>
      </c>
      <c r="C40" s="55" t="s">
        <v>51</v>
      </c>
      <c r="D40" s="56">
        <v>163</v>
      </c>
      <c r="E40" s="56">
        <v>705</v>
      </c>
      <c r="F40" s="56">
        <v>23</v>
      </c>
    </row>
    <row r="41" spans="1:6" ht="68.400000000000006" x14ac:dyDescent="0.25">
      <c r="A41" s="14" t="s">
        <v>31</v>
      </c>
      <c r="B41" s="57" t="s">
        <v>52</v>
      </c>
      <c r="C41" s="55" t="s">
        <v>53</v>
      </c>
      <c r="D41" s="58">
        <v>0.79600000000000004</v>
      </c>
      <c r="E41" s="58">
        <v>0.71599999999999997</v>
      </c>
      <c r="F41" s="58">
        <v>0.48899999999999999</v>
      </c>
    </row>
    <row r="42" spans="1:6" ht="46.2" x14ac:dyDescent="0.25">
      <c r="A42" s="14" t="s">
        <v>31</v>
      </c>
      <c r="B42" s="57" t="s">
        <v>54</v>
      </c>
      <c r="C42" s="55" t="s">
        <v>55</v>
      </c>
      <c r="D42" s="59">
        <v>13840</v>
      </c>
      <c r="E42" s="59">
        <v>13190</v>
      </c>
      <c r="F42" s="59">
        <v>8868</v>
      </c>
    </row>
    <row r="43" spans="1:6" ht="23.4" x14ac:dyDescent="0.25">
      <c r="A43" s="14" t="s">
        <v>31</v>
      </c>
      <c r="B43" s="60" t="s">
        <v>56</v>
      </c>
      <c r="C43" s="61" t="s">
        <v>57</v>
      </c>
      <c r="D43" s="59">
        <v>6897</v>
      </c>
      <c r="E43" s="59">
        <v>5232</v>
      </c>
      <c r="F43" s="59">
        <v>2584</v>
      </c>
    </row>
    <row r="44" spans="1:6" ht="36.75" customHeight="1" x14ac:dyDescent="0.25">
      <c r="A44" s="14" t="s">
        <v>31</v>
      </c>
      <c r="B44" s="57" t="s">
        <v>58</v>
      </c>
      <c r="C44" s="55" t="s">
        <v>59</v>
      </c>
      <c r="D44" s="59">
        <v>3282</v>
      </c>
      <c r="E44" s="59">
        <v>4702</v>
      </c>
      <c r="F44" s="59">
        <v>4158</v>
      </c>
    </row>
    <row r="45" spans="1:6" ht="34.799999999999997" x14ac:dyDescent="0.25">
      <c r="A45" s="14" t="s">
        <v>31</v>
      </c>
      <c r="B45" s="57" t="s">
        <v>60</v>
      </c>
      <c r="C45" s="55" t="s">
        <v>61</v>
      </c>
      <c r="D45" s="59">
        <v>2956</v>
      </c>
      <c r="E45" s="59">
        <v>4151</v>
      </c>
      <c r="F45" s="59">
        <v>3977</v>
      </c>
    </row>
    <row r="46" spans="1:6" x14ac:dyDescent="0.25">
      <c r="D46" s="62"/>
    </row>
    <row r="47" spans="1:6" ht="75" customHeight="1" x14ac:dyDescent="0.25">
      <c r="A47" s="14" t="s">
        <v>62</v>
      </c>
      <c r="B47" s="63">
        <v>5081</v>
      </c>
      <c r="C47" s="64"/>
      <c r="D47" s="64"/>
      <c r="E47" s="64"/>
      <c r="F47" s="64"/>
    </row>
    <row r="48" spans="1:6" ht="36" x14ac:dyDescent="0.25">
      <c r="A48" s="14" t="s">
        <v>62</v>
      </c>
      <c r="B48" s="51"/>
      <c r="C48" s="52"/>
      <c r="D48" s="53" t="s">
        <v>33</v>
      </c>
      <c r="E48" s="53" t="s">
        <v>63</v>
      </c>
      <c r="F48" s="53" t="s">
        <v>64</v>
      </c>
    </row>
    <row r="49" spans="1:7" ht="49.5" customHeight="1" x14ac:dyDescent="0.25">
      <c r="A49" s="14" t="s">
        <v>62</v>
      </c>
      <c r="B49" s="57" t="s">
        <v>65</v>
      </c>
      <c r="C49" s="55" t="s">
        <v>66</v>
      </c>
      <c r="D49" s="56">
        <v>399</v>
      </c>
      <c r="E49" s="56">
        <v>1648</v>
      </c>
      <c r="F49" s="56">
        <v>60</v>
      </c>
    </row>
    <row r="50" spans="1:7" ht="23.4" x14ac:dyDescent="0.25">
      <c r="A50" s="14" t="s">
        <v>62</v>
      </c>
      <c r="B50" s="57" t="s">
        <v>67</v>
      </c>
      <c r="C50" s="55" t="s">
        <v>68</v>
      </c>
      <c r="D50" s="65">
        <v>5081</v>
      </c>
      <c r="E50" s="65">
        <v>4524</v>
      </c>
      <c r="F50" s="65">
        <v>4446</v>
      </c>
    </row>
    <row r="51" spans="1:7" ht="34.799999999999997" x14ac:dyDescent="0.25">
      <c r="A51" s="14" t="s">
        <v>62</v>
      </c>
      <c r="B51" s="57" t="s">
        <v>69</v>
      </c>
      <c r="C51" s="55" t="s">
        <v>70</v>
      </c>
      <c r="D51" s="56">
        <v>53</v>
      </c>
      <c r="E51" s="56">
        <v>220</v>
      </c>
      <c r="F51" s="56">
        <v>1</v>
      </c>
    </row>
    <row r="52" spans="1:7" ht="34.799999999999997" x14ac:dyDescent="0.25">
      <c r="A52" s="14" t="s">
        <v>62</v>
      </c>
      <c r="B52" s="57" t="s">
        <v>71</v>
      </c>
      <c r="C52" s="55" t="s">
        <v>72</v>
      </c>
      <c r="D52" s="65">
        <v>14788</v>
      </c>
      <c r="E52" s="65">
        <v>16126</v>
      </c>
      <c r="F52" s="65">
        <v>7682</v>
      </c>
    </row>
    <row r="53" spans="1:7" x14ac:dyDescent="0.25">
      <c r="A53"/>
    </row>
    <row r="54" spans="1:7" x14ac:dyDescent="0.25">
      <c r="A54" s="14" t="s">
        <v>8</v>
      </c>
      <c r="B54" s="66" t="s">
        <v>73</v>
      </c>
      <c r="C54" s="67"/>
      <c r="D54" s="68"/>
      <c r="E54" s="68"/>
      <c r="F54" s="68"/>
    </row>
    <row r="55" spans="1:7" x14ac:dyDescent="0.25">
      <c r="A55" s="14"/>
      <c r="B55" s="66"/>
      <c r="C55" s="66"/>
      <c r="D55" s="68"/>
      <c r="E55" s="68"/>
      <c r="F55" s="68"/>
    </row>
    <row r="56" spans="1:7" ht="27" customHeight="1" x14ac:dyDescent="0.25">
      <c r="A56" s="69"/>
      <c r="B56" s="70"/>
      <c r="C56" s="71" t="s">
        <v>74</v>
      </c>
      <c r="D56" s="72"/>
      <c r="E56" s="72"/>
      <c r="F56" s="72"/>
      <c r="G56" s="73"/>
    </row>
    <row r="57" spans="1:7" ht="105.6" x14ac:dyDescent="0.25">
      <c r="A57" s="69"/>
      <c r="B57" s="70"/>
      <c r="C57" s="74" t="s">
        <v>75</v>
      </c>
      <c r="D57" s="75"/>
      <c r="E57" s="75"/>
      <c r="F57" s="75"/>
      <c r="G57" s="73"/>
    </row>
    <row r="58" spans="1:7" ht="39.6" x14ac:dyDescent="0.25">
      <c r="A58" s="69"/>
      <c r="B58" s="70"/>
      <c r="C58" s="74" t="s">
        <v>76</v>
      </c>
      <c r="D58" s="75"/>
      <c r="E58" s="75"/>
      <c r="F58" s="75"/>
      <c r="G58" s="73"/>
    </row>
    <row r="59" spans="1:7" x14ac:dyDescent="0.25">
      <c r="A59" s="76"/>
      <c r="B59" s="77"/>
      <c r="C59" s="78" t="s">
        <v>77</v>
      </c>
      <c r="D59" s="77"/>
      <c r="E59" s="77"/>
      <c r="F59" s="77"/>
      <c r="G59" s="73"/>
    </row>
    <row r="60" spans="1:7" ht="66" customHeight="1" x14ac:dyDescent="0.25">
      <c r="A60" s="69" t="s">
        <v>78</v>
      </c>
      <c r="B60" s="79" t="s">
        <v>79</v>
      </c>
      <c r="C60" s="79"/>
      <c r="D60" s="79"/>
      <c r="E60" s="79"/>
      <c r="F60" s="80">
        <v>1002</v>
      </c>
    </row>
    <row r="61" spans="1:7" s="84" customFormat="1" ht="66" customHeight="1" thickBot="1" x14ac:dyDescent="0.3">
      <c r="A61" s="81" t="s">
        <v>80</v>
      </c>
      <c r="B61" s="82" t="s">
        <v>81</v>
      </c>
      <c r="C61" s="83"/>
      <c r="D61" s="83"/>
      <c r="E61" s="83"/>
      <c r="F61" s="77"/>
    </row>
    <row r="62" spans="1:7" s="84" customFormat="1" ht="66" customHeight="1" x14ac:dyDescent="0.25">
      <c r="A62" s="81"/>
      <c r="B62" s="85"/>
      <c r="C62" s="86"/>
      <c r="D62" s="87" t="s">
        <v>82</v>
      </c>
      <c r="E62" s="88" t="s">
        <v>83</v>
      </c>
      <c r="F62" s="89" t="s">
        <v>84</v>
      </c>
    </row>
    <row r="63" spans="1:7" s="84" customFormat="1" ht="66" customHeight="1" thickBot="1" x14ac:dyDescent="0.3">
      <c r="A63" s="81" t="s">
        <v>80</v>
      </c>
      <c r="B63" s="77"/>
      <c r="C63" s="90"/>
      <c r="D63" s="91"/>
      <c r="E63" s="92"/>
      <c r="F63" s="93"/>
    </row>
    <row r="64" spans="1:7" s="84" customFormat="1" ht="66" customHeight="1" x14ac:dyDescent="0.25">
      <c r="A64" s="81"/>
      <c r="B64" s="85"/>
      <c r="C64" s="94" t="s">
        <v>85</v>
      </c>
      <c r="D64" s="95">
        <v>655</v>
      </c>
      <c r="E64" s="96">
        <f>D64/F60</f>
        <v>0.65369261477045904</v>
      </c>
      <c r="F64" s="97">
        <v>28778</v>
      </c>
    </row>
    <row r="65" spans="1:6" s="84" customFormat="1" ht="66" customHeight="1" x14ac:dyDescent="0.25">
      <c r="A65" s="81"/>
      <c r="B65" s="85"/>
      <c r="C65" s="98" t="s">
        <v>86</v>
      </c>
      <c r="D65" s="99">
        <v>646</v>
      </c>
      <c r="E65" s="100">
        <f>D65/F60</f>
        <v>0.64471057884231542</v>
      </c>
      <c r="F65" s="101">
        <v>26912</v>
      </c>
    </row>
    <row r="66" spans="1:6" s="84" customFormat="1" ht="66" customHeight="1" x14ac:dyDescent="0.25">
      <c r="A66" s="81"/>
      <c r="B66" s="85"/>
      <c r="C66" s="102" t="s">
        <v>87</v>
      </c>
      <c r="D66" s="99">
        <v>0</v>
      </c>
      <c r="E66" s="100">
        <v>0</v>
      </c>
      <c r="F66" s="101">
        <v>0</v>
      </c>
    </row>
    <row r="67" spans="1:6" s="84" customFormat="1" ht="66" customHeight="1" x14ac:dyDescent="0.25">
      <c r="A67" s="81"/>
      <c r="B67" s="85"/>
      <c r="C67" s="102" t="s">
        <v>88</v>
      </c>
      <c r="D67" s="99">
        <v>2</v>
      </c>
      <c r="E67" s="103">
        <f>D67/F60</f>
        <v>1.996007984031936E-3</v>
      </c>
      <c r="F67" s="101">
        <v>6780</v>
      </c>
    </row>
    <row r="68" spans="1:6" s="84" customFormat="1" ht="66" customHeight="1" x14ac:dyDescent="0.25">
      <c r="A68" s="81"/>
      <c r="B68" s="85"/>
      <c r="C68" s="104" t="s">
        <v>89</v>
      </c>
      <c r="D68" s="99">
        <v>97</v>
      </c>
      <c r="E68" s="105">
        <f>D68/F60</f>
        <v>9.6806387225548907E-2</v>
      </c>
      <c r="F68" s="101">
        <v>14963</v>
      </c>
    </row>
    <row r="69" spans="1:6" x14ac:dyDescent="0.25">
      <c r="A69" s="14"/>
      <c r="B69" s="106"/>
      <c r="C69" s="106"/>
      <c r="D69" s="106"/>
      <c r="E69" s="106"/>
    </row>
    <row r="70" spans="1:6" ht="27.75" customHeight="1" x14ac:dyDescent="0.25">
      <c r="B70" s="107" t="s">
        <v>90</v>
      </c>
      <c r="C70" s="7"/>
      <c r="D70" s="7"/>
      <c r="E70" s="7"/>
      <c r="F70" s="7"/>
    </row>
    <row r="71" spans="1:6" ht="15.6" x14ac:dyDescent="0.25">
      <c r="B71" s="108"/>
      <c r="C71" s="9"/>
      <c r="D71" s="9"/>
      <c r="E71" s="9"/>
      <c r="F71" s="9"/>
    </row>
    <row r="72" spans="1:6" ht="26.25" customHeight="1" x14ac:dyDescent="0.25">
      <c r="A72" s="14" t="s">
        <v>91</v>
      </c>
      <c r="B72" s="22" t="s">
        <v>92</v>
      </c>
      <c r="C72" s="22"/>
      <c r="D72" s="22"/>
      <c r="E72" s="22"/>
      <c r="F72" s="22"/>
    </row>
    <row r="73" spans="1:6" x14ac:dyDescent="0.25">
      <c r="A73" s="14" t="s">
        <v>91</v>
      </c>
      <c r="B73" s="25" t="s">
        <v>93</v>
      </c>
      <c r="C73" s="25"/>
      <c r="D73" s="25"/>
      <c r="E73" s="109"/>
    </row>
    <row r="74" spans="1:6" x14ac:dyDescent="0.25">
      <c r="A74" s="14" t="s">
        <v>91</v>
      </c>
      <c r="B74" s="25" t="s">
        <v>94</v>
      </c>
      <c r="C74" s="25"/>
      <c r="D74" s="25"/>
      <c r="E74" s="109" t="s">
        <v>95</v>
      </c>
    </row>
    <row r="75" spans="1:6" x14ac:dyDescent="0.25">
      <c r="A75" s="14" t="s">
        <v>91</v>
      </c>
      <c r="B75" s="25" t="s">
        <v>96</v>
      </c>
      <c r="C75" s="25"/>
      <c r="D75" s="25"/>
      <c r="E75" s="24"/>
    </row>
    <row r="76" spans="1:6" x14ac:dyDescent="0.25"/>
    <row r="77" spans="1:6" ht="40.5" customHeight="1" x14ac:dyDescent="0.25">
      <c r="A77" s="14" t="s">
        <v>91</v>
      </c>
      <c r="B77" s="16" t="s">
        <v>97</v>
      </c>
      <c r="C77" s="16"/>
      <c r="D77" s="16"/>
      <c r="E77" s="16"/>
      <c r="F77" s="110">
        <v>221</v>
      </c>
    </row>
    <row r="78" spans="1:6" x14ac:dyDescent="0.25">
      <c r="B78" s="9"/>
      <c r="C78" s="111"/>
      <c r="D78" s="9"/>
      <c r="E78" s="9"/>
      <c r="F78" s="112"/>
    </row>
    <row r="79" spans="1:6" ht="25.5" customHeight="1" x14ac:dyDescent="0.25">
      <c r="A79" s="14" t="s">
        <v>91</v>
      </c>
      <c r="B79" s="16" t="s">
        <v>98</v>
      </c>
      <c r="C79" s="16"/>
      <c r="D79" s="16"/>
      <c r="E79" s="16"/>
      <c r="F79" s="113">
        <v>6547</v>
      </c>
    </row>
    <row r="80" spans="1:6" x14ac:dyDescent="0.25">
      <c r="F80" s="114"/>
    </row>
    <row r="81" spans="1:6" ht="26.25" customHeight="1" x14ac:dyDescent="0.25">
      <c r="A81" s="14" t="s">
        <v>91</v>
      </c>
      <c r="B81" s="16" t="s">
        <v>99</v>
      </c>
      <c r="C81" s="16"/>
      <c r="D81" s="16"/>
      <c r="E81" s="16"/>
      <c r="F81" s="113">
        <v>1446881</v>
      </c>
    </row>
    <row r="82" spans="1:6" ht="26.25" customHeight="1" x14ac:dyDescent="0.25">
      <c r="A82" s="14"/>
      <c r="B82" s="20"/>
      <c r="C82" s="20"/>
      <c r="D82" s="20"/>
      <c r="E82" s="20"/>
      <c r="F82" s="115"/>
    </row>
    <row r="83" spans="1:6" ht="12.75" customHeight="1" x14ac:dyDescent="0.25">
      <c r="A83" s="14" t="s">
        <v>100</v>
      </c>
      <c r="B83" s="22" t="s">
        <v>101</v>
      </c>
      <c r="C83" s="22"/>
      <c r="D83" s="22"/>
      <c r="E83" s="22"/>
      <c r="F83" s="22"/>
    </row>
    <row r="84" spans="1:6" x14ac:dyDescent="0.25">
      <c r="A84" s="14" t="s">
        <v>100</v>
      </c>
      <c r="B84" s="116" t="s">
        <v>102</v>
      </c>
      <c r="C84" s="117"/>
      <c r="D84" s="118"/>
      <c r="E84" s="119"/>
    </row>
    <row r="85" spans="1:6" x14ac:dyDescent="0.25">
      <c r="A85" s="14" t="s">
        <v>100</v>
      </c>
      <c r="B85" s="116" t="s">
        <v>103</v>
      </c>
      <c r="C85" s="117"/>
      <c r="D85" s="118"/>
      <c r="E85" s="119"/>
    </row>
    <row r="86" spans="1:6" x14ac:dyDescent="0.25">
      <c r="A86" s="14" t="s">
        <v>100</v>
      </c>
      <c r="B86" s="120" t="s">
        <v>104</v>
      </c>
      <c r="C86" s="121"/>
      <c r="D86" s="122"/>
      <c r="E86" s="119"/>
    </row>
    <row r="87" spans="1:6" x14ac:dyDescent="0.25">
      <c r="A87" s="14" t="s">
        <v>100</v>
      </c>
      <c r="B87" s="120" t="s">
        <v>105</v>
      </c>
      <c r="C87" s="121"/>
      <c r="D87" s="122"/>
      <c r="E87" s="119"/>
    </row>
    <row r="88" spans="1:6" x14ac:dyDescent="0.25">
      <c r="A88" s="14" t="s">
        <v>100</v>
      </c>
      <c r="B88" s="123" t="s">
        <v>106</v>
      </c>
      <c r="C88" s="124"/>
      <c r="D88" s="125"/>
      <c r="E88" s="119"/>
    </row>
    <row r="89" spans="1:6" x14ac:dyDescent="0.25">
      <c r="A89" s="14"/>
      <c r="B89" s="126"/>
      <c r="C89" s="127"/>
      <c r="D89" s="127"/>
      <c r="E89" s="128"/>
    </row>
    <row r="90" spans="1:6" x14ac:dyDescent="0.25"/>
    <row r="91" spans="1:6" ht="15.6" x14ac:dyDescent="0.25">
      <c r="B91" s="129" t="s">
        <v>107</v>
      </c>
    </row>
    <row r="92" spans="1:6" ht="12.75" customHeight="1" x14ac:dyDescent="0.25">
      <c r="B92" s="129"/>
    </row>
    <row r="93" spans="1:6" x14ac:dyDescent="0.25">
      <c r="A93" s="14" t="s">
        <v>108</v>
      </c>
      <c r="B93" s="22" t="s">
        <v>109</v>
      </c>
      <c r="C93" s="22"/>
      <c r="D93" s="22"/>
      <c r="E93" s="22"/>
      <c r="F93" s="22"/>
    </row>
    <row r="94" spans="1:6" x14ac:dyDescent="0.25">
      <c r="A94" s="14" t="s">
        <v>108</v>
      </c>
      <c r="B94" s="116" t="s">
        <v>110</v>
      </c>
      <c r="C94" s="117"/>
      <c r="D94" s="118"/>
      <c r="E94" s="119"/>
    </row>
    <row r="95" spans="1:6" x14ac:dyDescent="0.25">
      <c r="A95" s="14" t="s">
        <v>108</v>
      </c>
      <c r="B95" s="116" t="s">
        <v>111</v>
      </c>
      <c r="C95" s="117"/>
      <c r="D95" s="118"/>
      <c r="E95" s="119"/>
    </row>
    <row r="96" spans="1:6" x14ac:dyDescent="0.25">
      <c r="A96" s="14" t="s">
        <v>108</v>
      </c>
      <c r="B96" s="116" t="s">
        <v>103</v>
      </c>
      <c r="C96" s="117"/>
      <c r="D96" s="118"/>
      <c r="E96" s="119"/>
    </row>
    <row r="97" spans="1:6" x14ac:dyDescent="0.25">
      <c r="A97" s="14" t="s">
        <v>108</v>
      </c>
      <c r="B97" s="116" t="s">
        <v>112</v>
      </c>
      <c r="C97" s="117"/>
      <c r="D97" s="118"/>
      <c r="E97" s="119"/>
    </row>
    <row r="98" spans="1:6" x14ac:dyDescent="0.25">
      <c r="A98" s="14" t="s">
        <v>108</v>
      </c>
      <c r="B98" s="120" t="s">
        <v>113</v>
      </c>
      <c r="C98" s="121"/>
      <c r="D98" s="122"/>
      <c r="E98" s="119"/>
    </row>
    <row r="99" spans="1:6" x14ac:dyDescent="0.25">
      <c r="A99" s="14" t="s">
        <v>108</v>
      </c>
      <c r="B99" s="116" t="s">
        <v>114</v>
      </c>
      <c r="C99" s="117"/>
      <c r="D99" s="118"/>
      <c r="E99" s="119"/>
    </row>
    <row r="100" spans="1:6" x14ac:dyDescent="0.25">
      <c r="A100" s="14" t="s">
        <v>108</v>
      </c>
      <c r="B100" s="123" t="s">
        <v>106</v>
      </c>
      <c r="C100" s="124"/>
      <c r="D100" s="125"/>
      <c r="E100" s="119"/>
    </row>
    <row r="101" spans="1:6" x14ac:dyDescent="0.25">
      <c r="A101" s="14"/>
      <c r="B101" s="126"/>
      <c r="C101" s="127"/>
      <c r="D101" s="127"/>
      <c r="E101" s="128"/>
    </row>
    <row r="102" spans="1:6" x14ac:dyDescent="0.25"/>
    <row r="103" spans="1:6" x14ac:dyDescent="0.25">
      <c r="A103" s="14" t="s">
        <v>115</v>
      </c>
      <c r="B103" s="130" t="s">
        <v>116</v>
      </c>
      <c r="C103" s="130"/>
      <c r="D103" s="130"/>
      <c r="E103" s="130"/>
      <c r="F103" s="130"/>
    </row>
    <row r="104" spans="1:6" x14ac:dyDescent="0.25">
      <c r="A104" s="14" t="s">
        <v>115</v>
      </c>
      <c r="B104" s="25" t="s">
        <v>117</v>
      </c>
      <c r="C104" s="25"/>
      <c r="D104" s="25"/>
      <c r="E104" s="131"/>
      <c r="F104" s="132"/>
    </row>
    <row r="105" spans="1:6" x14ac:dyDescent="0.25">
      <c r="A105" s="14" t="s">
        <v>115</v>
      </c>
      <c r="B105" s="25" t="s">
        <v>118</v>
      </c>
      <c r="C105" s="25"/>
      <c r="D105" s="25"/>
      <c r="E105" s="131"/>
      <c r="F105" s="133"/>
    </row>
    <row r="106" spans="1:6" ht="27" customHeight="1" x14ac:dyDescent="0.25">
      <c r="A106" s="14" t="s">
        <v>115</v>
      </c>
      <c r="B106" s="16" t="s">
        <v>119</v>
      </c>
      <c r="C106" s="16"/>
      <c r="D106" s="16"/>
      <c r="E106" s="24" t="s">
        <v>95</v>
      </c>
      <c r="F106" s="133"/>
    </row>
    <row r="107" spans="1:6" x14ac:dyDescent="0.25"/>
    <row r="108" spans="1:6" x14ac:dyDescent="0.25">
      <c r="A108" s="14" t="s">
        <v>120</v>
      </c>
      <c r="B108" s="22" t="s">
        <v>121</v>
      </c>
      <c r="C108" s="22"/>
      <c r="D108" s="22"/>
      <c r="E108" s="22"/>
      <c r="F108" s="22"/>
    </row>
    <row r="109" spans="1:6" x14ac:dyDescent="0.25">
      <c r="A109" s="14" t="s">
        <v>120</v>
      </c>
      <c r="B109" s="134" t="s">
        <v>36</v>
      </c>
      <c r="C109" s="25" t="s">
        <v>122</v>
      </c>
      <c r="D109" s="25"/>
      <c r="E109" s="135"/>
      <c r="F109" s="136"/>
    </row>
    <row r="110" spans="1:6" x14ac:dyDescent="0.25">
      <c r="A110" s="14" t="s">
        <v>120</v>
      </c>
      <c r="B110" s="137"/>
      <c r="C110" s="137"/>
      <c r="D110" s="138" t="s">
        <v>123</v>
      </c>
      <c r="E110" s="139" t="s">
        <v>124</v>
      </c>
      <c r="F110" s="136"/>
    </row>
    <row r="111" spans="1:6" x14ac:dyDescent="0.25">
      <c r="A111" s="14" t="s">
        <v>120</v>
      </c>
      <c r="B111" s="140" t="s">
        <v>38</v>
      </c>
      <c r="C111" s="141" t="s">
        <v>125</v>
      </c>
      <c r="D111" s="24" t="s">
        <v>123</v>
      </c>
      <c r="E111" s="24"/>
      <c r="F111" s="136"/>
    </row>
    <row r="112" spans="1:6" x14ac:dyDescent="0.25">
      <c r="A112" s="14" t="s">
        <v>120</v>
      </c>
      <c r="B112" s="142"/>
      <c r="C112" s="141" t="s">
        <v>126</v>
      </c>
      <c r="D112" s="143">
        <v>42437</v>
      </c>
    </row>
    <row r="113" spans="1:5" x14ac:dyDescent="0.25"/>
    <row r="114" spans="1:5" x14ac:dyDescent="0.25">
      <c r="A114" s="14" t="s">
        <v>127</v>
      </c>
      <c r="B114" s="130" t="s">
        <v>128</v>
      </c>
      <c r="C114" s="130"/>
    </row>
    <row r="115" spans="1:5" x14ac:dyDescent="0.25">
      <c r="A115" s="14" t="s">
        <v>127</v>
      </c>
      <c r="B115" s="25" t="s">
        <v>129</v>
      </c>
      <c r="C115" s="25"/>
      <c r="D115" s="131"/>
    </row>
    <row r="116" spans="1:5" x14ac:dyDescent="0.25">
      <c r="A116" s="14" t="s">
        <v>127</v>
      </c>
      <c r="B116" s="25" t="s">
        <v>130</v>
      </c>
      <c r="C116" s="25"/>
      <c r="D116" s="144"/>
    </row>
    <row r="117" spans="1:5" x14ac:dyDescent="0.25"/>
    <row r="118" spans="1:5" ht="15.6" x14ac:dyDescent="0.25">
      <c r="B118" s="129" t="s">
        <v>131</v>
      </c>
    </row>
    <row r="119" spans="1:5" ht="12.75" customHeight="1" x14ac:dyDescent="0.25">
      <c r="A119" s="145"/>
      <c r="B119" s="146" t="s">
        <v>132</v>
      </c>
      <c r="C119" s="147"/>
      <c r="D119" s="147"/>
      <c r="E119" s="147"/>
    </row>
    <row r="120" spans="1:5" x14ac:dyDescent="0.25">
      <c r="A120" s="14" t="s">
        <v>133</v>
      </c>
      <c r="B120" s="148" t="s">
        <v>134</v>
      </c>
      <c r="C120" s="148"/>
    </row>
    <row r="121" spans="1:5" x14ac:dyDescent="0.25">
      <c r="A121" s="14" t="s">
        <v>133</v>
      </c>
      <c r="B121" s="149" t="s">
        <v>135</v>
      </c>
      <c r="C121" s="149"/>
      <c r="D121" s="149"/>
    </row>
    <row r="122" spans="1:5" x14ac:dyDescent="0.25">
      <c r="A122" s="14" t="s">
        <v>133</v>
      </c>
      <c r="B122" s="25" t="s">
        <v>136</v>
      </c>
      <c r="C122" s="25"/>
      <c r="D122" s="150"/>
      <c r="E122" s="24" t="s">
        <v>95</v>
      </c>
    </row>
    <row r="123" spans="1:5" x14ac:dyDescent="0.25">
      <c r="A123" s="14" t="s">
        <v>133</v>
      </c>
      <c r="B123" s="25" t="s">
        <v>137</v>
      </c>
      <c r="C123" s="25"/>
      <c r="D123" s="25"/>
      <c r="E123" s="24" t="s">
        <v>95</v>
      </c>
    </row>
    <row r="124" spans="1:5" x14ac:dyDescent="0.25">
      <c r="A124" s="14" t="s">
        <v>133</v>
      </c>
      <c r="B124" s="25" t="s">
        <v>138</v>
      </c>
      <c r="C124" s="25"/>
      <c r="D124" s="25"/>
      <c r="E124" s="24" t="s">
        <v>95</v>
      </c>
    </row>
    <row r="125" spans="1:5" x14ac:dyDescent="0.25"/>
    <row r="126" spans="1:5" x14ac:dyDescent="0.25">
      <c r="A126" s="14" t="s">
        <v>133</v>
      </c>
      <c r="B126" s="25" t="s">
        <v>139</v>
      </c>
      <c r="C126" s="25"/>
      <c r="D126" s="25"/>
      <c r="E126" s="24" t="s">
        <v>95</v>
      </c>
    </row>
    <row r="127" spans="1:5" x14ac:dyDescent="0.25">
      <c r="A127" s="14" t="s">
        <v>133</v>
      </c>
      <c r="B127" s="25" t="s">
        <v>140</v>
      </c>
      <c r="C127" s="25"/>
      <c r="D127" s="25"/>
      <c r="E127" s="24"/>
    </row>
    <row r="128" spans="1:5" x14ac:dyDescent="0.25">
      <c r="A128" s="14" t="s">
        <v>133</v>
      </c>
      <c r="B128" s="25" t="s">
        <v>141</v>
      </c>
      <c r="C128" s="25"/>
      <c r="D128" s="25"/>
      <c r="E128" s="24"/>
    </row>
    <row r="129" spans="1:5" x14ac:dyDescent="0.25">
      <c r="A129" s="14" t="s">
        <v>133</v>
      </c>
      <c r="B129" s="25" t="s">
        <v>142</v>
      </c>
      <c r="C129" s="25"/>
      <c r="D129" s="25"/>
      <c r="E129" s="24"/>
    </row>
    <row r="130" spans="1:5" x14ac:dyDescent="0.25">
      <c r="A130" s="14" t="s">
        <v>133</v>
      </c>
      <c r="B130" s="123" t="s">
        <v>143</v>
      </c>
      <c r="C130" s="124"/>
      <c r="D130" s="125"/>
      <c r="E130" s="119" t="s">
        <v>95</v>
      </c>
    </row>
    <row r="131" spans="1:5" x14ac:dyDescent="0.25">
      <c r="A131" s="14"/>
      <c r="B131" s="126"/>
      <c r="C131" s="127"/>
      <c r="D131" s="127"/>
      <c r="E131" s="128"/>
    </row>
    <row r="132" spans="1:5" x14ac:dyDescent="0.25"/>
    <row r="133" spans="1:5" x14ac:dyDescent="0.25">
      <c r="A133" s="14" t="s">
        <v>144</v>
      </c>
      <c r="B133" s="130" t="s">
        <v>145</v>
      </c>
      <c r="C133" s="130"/>
    </row>
    <row r="134" spans="1:5" x14ac:dyDescent="0.25">
      <c r="A134" s="14" t="s">
        <v>144</v>
      </c>
      <c r="B134" s="130" t="s">
        <v>146</v>
      </c>
      <c r="C134" s="4"/>
    </row>
    <row r="135" spans="1:5" x14ac:dyDescent="0.25">
      <c r="A135" s="14" t="s">
        <v>144</v>
      </c>
      <c r="B135" s="25" t="s">
        <v>147</v>
      </c>
      <c r="C135" s="25"/>
      <c r="D135" s="25"/>
      <c r="E135" s="24" t="s">
        <v>95</v>
      </c>
    </row>
    <row r="136" spans="1:5" x14ac:dyDescent="0.25">
      <c r="A136" s="14" t="s">
        <v>144</v>
      </c>
      <c r="B136" s="25" t="s">
        <v>148</v>
      </c>
      <c r="C136" s="25"/>
      <c r="D136" s="25"/>
      <c r="E136" s="24" t="s">
        <v>95</v>
      </c>
    </row>
    <row r="137" spans="1:5" x14ac:dyDescent="0.25">
      <c r="A137" s="14" t="s">
        <v>144</v>
      </c>
      <c r="B137" s="25" t="s">
        <v>149</v>
      </c>
      <c r="C137" s="25"/>
      <c r="D137" s="25"/>
      <c r="E137" s="24" t="s">
        <v>95</v>
      </c>
    </row>
    <row r="138" spans="1:5" x14ac:dyDescent="0.25">
      <c r="A138" s="14" t="s">
        <v>144</v>
      </c>
      <c r="B138" s="25" t="s">
        <v>150</v>
      </c>
      <c r="C138" s="25"/>
      <c r="D138" s="25"/>
      <c r="E138" s="24" t="s">
        <v>95</v>
      </c>
    </row>
    <row r="139" spans="1:5" x14ac:dyDescent="0.25">
      <c r="A139" s="14" t="s">
        <v>144</v>
      </c>
      <c r="B139" s="25" t="s">
        <v>151</v>
      </c>
      <c r="C139" s="25"/>
      <c r="D139" s="25"/>
      <c r="E139" s="24" t="s">
        <v>95</v>
      </c>
    </row>
    <row r="140" spans="1:5" x14ac:dyDescent="0.25">
      <c r="A140" s="14" t="s">
        <v>144</v>
      </c>
      <c r="B140" s="25" t="s">
        <v>152</v>
      </c>
      <c r="C140" s="25"/>
      <c r="D140" s="25"/>
      <c r="E140" s="24"/>
    </row>
    <row r="141" spans="1:5" x14ac:dyDescent="0.25">
      <c r="A141" s="14" t="s">
        <v>144</v>
      </c>
      <c r="B141" s="25" t="s">
        <v>153</v>
      </c>
      <c r="C141" s="25"/>
      <c r="D141" s="25"/>
      <c r="E141" s="24"/>
    </row>
    <row r="142" spans="1:5" x14ac:dyDescent="0.25">
      <c r="A142" s="14" t="s">
        <v>144</v>
      </c>
      <c r="B142" s="123" t="s">
        <v>106</v>
      </c>
      <c r="C142" s="124"/>
      <c r="D142" s="125"/>
      <c r="E142" s="119"/>
    </row>
    <row r="143" spans="1:5" x14ac:dyDescent="0.25">
      <c r="A143" s="14"/>
      <c r="B143" s="126"/>
      <c r="C143" s="127"/>
      <c r="D143" s="127"/>
      <c r="E143" s="128"/>
    </row>
    <row r="144" spans="1:5" x14ac:dyDescent="0.25"/>
    <row r="145" spans="1:6" x14ac:dyDescent="0.25">
      <c r="A145" s="14" t="s">
        <v>154</v>
      </c>
      <c r="B145" s="130" t="s">
        <v>155</v>
      </c>
      <c r="C145" s="4"/>
      <c r="D145" s="4"/>
      <c r="E145" s="4"/>
      <c r="F145" s="4"/>
    </row>
    <row r="146" spans="1:6" x14ac:dyDescent="0.25">
      <c r="A146" s="14" t="s">
        <v>154</v>
      </c>
      <c r="B146" s="151"/>
      <c r="C146" s="151"/>
      <c r="D146" s="152" t="s">
        <v>156</v>
      </c>
      <c r="E146" s="152" t="s">
        <v>157</v>
      </c>
    </row>
    <row r="147" spans="1:6" x14ac:dyDescent="0.25">
      <c r="A147" s="14" t="s">
        <v>154</v>
      </c>
      <c r="B147" s="153" t="s">
        <v>158</v>
      </c>
      <c r="C147" s="153"/>
      <c r="D147" s="154" t="s">
        <v>95</v>
      </c>
      <c r="E147" s="154" t="s">
        <v>95</v>
      </c>
    </row>
    <row r="148" spans="1:6" x14ac:dyDescent="0.25">
      <c r="A148" s="14" t="s">
        <v>154</v>
      </c>
      <c r="B148" s="153" t="s">
        <v>159</v>
      </c>
      <c r="C148" s="153"/>
      <c r="D148" s="154" t="s">
        <v>95</v>
      </c>
      <c r="E148" s="154"/>
    </row>
    <row r="149" spans="1:6" x14ac:dyDescent="0.25">
      <c r="A149" s="14" t="s">
        <v>154</v>
      </c>
      <c r="B149" s="153" t="s">
        <v>160</v>
      </c>
      <c r="C149" s="153"/>
      <c r="D149" s="154" t="s">
        <v>95</v>
      </c>
      <c r="E149" s="154"/>
    </row>
    <row r="150" spans="1:6" x14ac:dyDescent="0.25">
      <c r="A150" s="14" t="s">
        <v>154</v>
      </c>
      <c r="B150" s="153" t="s">
        <v>161</v>
      </c>
      <c r="C150" s="153"/>
      <c r="D150" s="154" t="s">
        <v>95</v>
      </c>
      <c r="E150" s="154"/>
    </row>
    <row r="151" spans="1:6" x14ac:dyDescent="0.25">
      <c r="A151" s="14" t="s">
        <v>154</v>
      </c>
      <c r="B151" s="153" t="s">
        <v>162</v>
      </c>
      <c r="C151" s="153"/>
      <c r="D151" s="154"/>
      <c r="E151" s="154"/>
    </row>
    <row r="152" spans="1:6" x14ac:dyDescent="0.25">
      <c r="A152" s="14" t="s">
        <v>154</v>
      </c>
      <c r="B152" s="153" t="s">
        <v>163</v>
      </c>
      <c r="C152" s="153"/>
      <c r="D152" s="154"/>
      <c r="E152" s="155"/>
    </row>
    <row r="153" spans="1:6" x14ac:dyDescent="0.25">
      <c r="A153" s="14" t="s">
        <v>154</v>
      </c>
      <c r="B153" s="153" t="s">
        <v>164</v>
      </c>
      <c r="C153" s="153"/>
      <c r="D153" s="154" t="s">
        <v>95</v>
      </c>
      <c r="E153" s="154"/>
    </row>
    <row r="154" spans="1:6" x14ac:dyDescent="0.25">
      <c r="A154" s="14" t="s">
        <v>154</v>
      </c>
      <c r="B154" s="153" t="s">
        <v>165</v>
      </c>
      <c r="C154" s="153"/>
      <c r="D154" s="154"/>
      <c r="E154" s="154"/>
    </row>
    <row r="155" spans="1:6" x14ac:dyDescent="0.25">
      <c r="A155" s="14" t="s">
        <v>154</v>
      </c>
      <c r="B155" s="153" t="s">
        <v>166</v>
      </c>
      <c r="C155" s="153"/>
      <c r="D155" s="154" t="s">
        <v>95</v>
      </c>
      <c r="E155" s="154"/>
    </row>
    <row r="156" spans="1:6" x14ac:dyDescent="0.25">
      <c r="A156" s="14" t="s">
        <v>154</v>
      </c>
      <c r="B156" s="153" t="s">
        <v>167</v>
      </c>
      <c r="C156" s="153"/>
      <c r="D156" s="154"/>
      <c r="E156" s="154"/>
    </row>
    <row r="157" spans="1:6" x14ac:dyDescent="0.25">
      <c r="A157" s="14" t="s">
        <v>154</v>
      </c>
      <c r="B157" s="153" t="s">
        <v>168</v>
      </c>
      <c r="C157" s="153"/>
      <c r="D157" s="154"/>
      <c r="E157" s="154"/>
    </row>
    <row r="158" spans="1:6" x14ac:dyDescent="0.25"/>
    <row r="159" spans="1:6" ht="55.5" customHeight="1" x14ac:dyDescent="0.25">
      <c r="A159" s="156" t="s">
        <v>169</v>
      </c>
      <c r="B159" s="157" t="s">
        <v>170</v>
      </c>
      <c r="C159" s="158"/>
      <c r="D159" s="158"/>
      <c r="E159" s="158"/>
    </row>
    <row r="160" spans="1:6" x14ac:dyDescent="0.25">
      <c r="B160" s="159"/>
      <c r="C160" s="159"/>
      <c r="D160" s="159"/>
      <c r="E160" s="159"/>
    </row>
    <row r="161" spans="2:5" x14ac:dyDescent="0.25">
      <c r="B161" s="159"/>
      <c r="C161" s="159"/>
      <c r="D161" s="159"/>
      <c r="E161" s="159"/>
    </row>
    <row r="162" spans="2:5" x14ac:dyDescent="0.25">
      <c r="B162" s="159"/>
      <c r="C162" s="159"/>
      <c r="D162" s="159"/>
      <c r="E162" s="159"/>
    </row>
    <row r="163" spans="2:5" x14ac:dyDescent="0.25">
      <c r="B163" s="159"/>
      <c r="C163" s="159"/>
      <c r="D163" s="159"/>
      <c r="E163" s="159"/>
    </row>
    <row r="164" spans="2:5" x14ac:dyDescent="0.25"/>
    <row r="165" spans="2:5" x14ac:dyDescent="0.25"/>
    <row r="166" spans="2:5" x14ac:dyDescent="0.25"/>
    <row r="167" spans="2:5" x14ac:dyDescent="0.25"/>
    <row r="168" spans="2:5" x14ac:dyDescent="0.25"/>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2015-2016</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2016-09-09T20:22:26Z</dcterms:created>
  <dcterms:modified xsi:type="dcterms:W3CDTF">2016-09-09T20:22:40Z</dcterms:modified>
</cp:coreProperties>
</file>