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2DC79968-8C70-4B5A-ACA4-5AB28A5388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er_II_2022 Enrollment Sum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1" i="1" l="1"/>
  <c r="M451" i="1"/>
  <c r="L451" i="1"/>
  <c r="N447" i="1"/>
  <c r="M447" i="1"/>
  <c r="L447" i="1"/>
  <c r="N430" i="1"/>
  <c r="M430" i="1"/>
  <c r="L430" i="1"/>
  <c r="N427" i="1"/>
  <c r="M427" i="1"/>
  <c r="L427" i="1"/>
  <c r="N422" i="1"/>
  <c r="M422" i="1"/>
  <c r="L422" i="1"/>
  <c r="N419" i="1"/>
  <c r="M419" i="1"/>
  <c r="L419" i="1"/>
  <c r="N415" i="1"/>
  <c r="M415" i="1"/>
  <c r="L415" i="1"/>
  <c r="N410" i="1"/>
  <c r="M410" i="1"/>
  <c r="L410" i="1"/>
  <c r="N400" i="1"/>
  <c r="M400" i="1"/>
  <c r="L400" i="1"/>
  <c r="N393" i="1"/>
  <c r="M393" i="1"/>
  <c r="L393" i="1"/>
  <c r="N387" i="1"/>
  <c r="M387" i="1"/>
  <c r="L387" i="1"/>
  <c r="N372" i="1"/>
  <c r="M372" i="1"/>
  <c r="L372" i="1"/>
  <c r="N365" i="1"/>
  <c r="M365" i="1"/>
  <c r="L365" i="1"/>
  <c r="N361" i="1"/>
  <c r="M361" i="1"/>
  <c r="L361" i="1"/>
  <c r="N357" i="1"/>
  <c r="M357" i="1"/>
  <c r="L357" i="1"/>
  <c r="N354" i="1"/>
  <c r="M354" i="1"/>
  <c r="L354" i="1"/>
  <c r="N349" i="1"/>
  <c r="M349" i="1"/>
  <c r="L349" i="1"/>
  <c r="N343" i="1"/>
  <c r="M343" i="1"/>
  <c r="L343" i="1"/>
  <c r="N335" i="1"/>
  <c r="M335" i="1"/>
  <c r="L335" i="1"/>
  <c r="N326" i="1"/>
  <c r="M326" i="1"/>
  <c r="L326" i="1"/>
  <c r="N319" i="1"/>
  <c r="M319" i="1"/>
  <c r="L319" i="1"/>
  <c r="N313" i="1"/>
  <c r="M313" i="1"/>
  <c r="L313" i="1"/>
  <c r="N303" i="1"/>
  <c r="M303" i="1"/>
  <c r="L303" i="1"/>
  <c r="N298" i="1"/>
  <c r="M298" i="1"/>
  <c r="L298" i="1"/>
  <c r="N291" i="1"/>
  <c r="M291" i="1"/>
  <c r="L291" i="1"/>
  <c r="N285" i="1"/>
  <c r="M285" i="1"/>
  <c r="L285" i="1"/>
  <c r="N281" i="1"/>
  <c r="M281" i="1"/>
  <c r="L281" i="1"/>
  <c r="N275" i="1"/>
  <c r="M275" i="1"/>
  <c r="L275" i="1"/>
  <c r="N269" i="1"/>
  <c r="M269" i="1"/>
  <c r="L269" i="1"/>
  <c r="N263" i="1"/>
  <c r="M263" i="1"/>
  <c r="L263" i="1"/>
  <c r="N256" i="1"/>
  <c r="M256" i="1"/>
  <c r="L256" i="1"/>
  <c r="N252" i="1"/>
  <c r="M252" i="1"/>
  <c r="L252" i="1"/>
  <c r="N245" i="1"/>
  <c r="M245" i="1"/>
  <c r="L245" i="1"/>
  <c r="N240" i="1"/>
  <c r="M240" i="1"/>
  <c r="L240" i="1"/>
  <c r="N232" i="1"/>
  <c r="M232" i="1"/>
  <c r="L232" i="1"/>
  <c r="N226" i="1"/>
  <c r="M226" i="1"/>
  <c r="L226" i="1"/>
  <c r="N221" i="1"/>
  <c r="M221" i="1"/>
  <c r="L221" i="1"/>
  <c r="N209" i="1"/>
  <c r="M209" i="1"/>
  <c r="L209" i="1"/>
  <c r="N205" i="1"/>
  <c r="M205" i="1"/>
  <c r="L205" i="1"/>
  <c r="N199" i="1"/>
  <c r="M199" i="1"/>
  <c r="L199" i="1"/>
  <c r="N192" i="1"/>
  <c r="M192" i="1"/>
  <c r="L192" i="1"/>
  <c r="N189" i="1"/>
  <c r="M189" i="1"/>
  <c r="L189" i="1"/>
  <c r="N183" i="1"/>
  <c r="M183" i="1"/>
  <c r="L183" i="1"/>
  <c r="N170" i="1"/>
  <c r="M170" i="1"/>
  <c r="L170" i="1"/>
  <c r="N166" i="1"/>
  <c r="M166" i="1"/>
  <c r="L166" i="1"/>
  <c r="N162" i="1"/>
  <c r="M162" i="1"/>
  <c r="L162" i="1"/>
  <c r="N153" i="1"/>
  <c r="M153" i="1"/>
  <c r="L153" i="1"/>
  <c r="N147" i="1"/>
  <c r="M147" i="1"/>
  <c r="L147" i="1"/>
  <c r="N143" i="1"/>
  <c r="M143" i="1"/>
  <c r="L143" i="1"/>
  <c r="N136" i="1"/>
  <c r="M136" i="1"/>
  <c r="L136" i="1"/>
  <c r="N133" i="1"/>
  <c r="M133" i="1"/>
  <c r="L133" i="1"/>
  <c r="N127" i="1"/>
  <c r="M127" i="1"/>
  <c r="L127" i="1"/>
  <c r="N122" i="1"/>
  <c r="M122" i="1"/>
  <c r="L122" i="1"/>
  <c r="N118" i="1"/>
  <c r="M118" i="1"/>
  <c r="L118" i="1"/>
  <c r="N113" i="1"/>
  <c r="M113" i="1"/>
  <c r="L113" i="1"/>
  <c r="N104" i="1"/>
  <c r="M104" i="1"/>
  <c r="L104" i="1"/>
  <c r="N101" i="1"/>
  <c r="M101" i="1"/>
  <c r="L101" i="1"/>
  <c r="N98" i="1"/>
  <c r="M98" i="1"/>
  <c r="L98" i="1"/>
  <c r="N95" i="1"/>
  <c r="M95" i="1"/>
  <c r="L95" i="1"/>
  <c r="N91" i="1"/>
  <c r="M91" i="1"/>
  <c r="L91" i="1"/>
  <c r="N88" i="1"/>
  <c r="M88" i="1"/>
  <c r="L88" i="1"/>
  <c r="N81" i="1"/>
  <c r="M81" i="1"/>
  <c r="L81" i="1"/>
  <c r="N78" i="1"/>
  <c r="M78" i="1"/>
  <c r="L78" i="1"/>
  <c r="N69" i="1"/>
  <c r="M69" i="1"/>
  <c r="L69" i="1"/>
  <c r="N66" i="1"/>
  <c r="M66" i="1"/>
  <c r="L66" i="1"/>
  <c r="N62" i="1"/>
  <c r="M62" i="1"/>
  <c r="L62" i="1"/>
  <c r="N53" i="1"/>
  <c r="M53" i="1"/>
  <c r="L53" i="1"/>
  <c r="N50" i="1"/>
  <c r="M50" i="1"/>
  <c r="L50" i="1"/>
  <c r="N36" i="1"/>
  <c r="M36" i="1"/>
  <c r="L36" i="1"/>
  <c r="N20" i="1"/>
  <c r="M20" i="1"/>
  <c r="L20" i="1"/>
  <c r="N17" i="1"/>
  <c r="M17" i="1"/>
  <c r="L17" i="1"/>
  <c r="N12" i="1"/>
  <c r="M12" i="1"/>
  <c r="L12" i="1"/>
  <c r="N452" i="1"/>
  <c r="M452" i="1"/>
  <c r="L452" i="1"/>
  <c r="N448" i="1"/>
  <c r="M448" i="1"/>
  <c r="L448" i="1"/>
  <c r="N431" i="1"/>
  <c r="M431" i="1"/>
  <c r="L431" i="1"/>
  <c r="N428" i="1"/>
  <c r="M428" i="1"/>
  <c r="L428" i="1"/>
  <c r="N423" i="1"/>
  <c r="M423" i="1"/>
  <c r="L423" i="1"/>
  <c r="N420" i="1"/>
  <c r="M420" i="1"/>
  <c r="L420" i="1"/>
  <c r="L432" i="1" s="1"/>
  <c r="N416" i="1"/>
  <c r="M416" i="1"/>
  <c r="L416" i="1"/>
  <c r="N411" i="1"/>
  <c r="M411" i="1"/>
  <c r="L411" i="1"/>
  <c r="N401" i="1"/>
  <c r="M401" i="1"/>
  <c r="L401" i="1"/>
  <c r="N394" i="1"/>
  <c r="M394" i="1"/>
  <c r="L394" i="1"/>
  <c r="N388" i="1"/>
  <c r="M388" i="1"/>
  <c r="L388" i="1"/>
  <c r="N373" i="1"/>
  <c r="N412" i="1" s="1"/>
  <c r="M373" i="1"/>
  <c r="L373" i="1"/>
  <c r="N366" i="1"/>
  <c r="M366" i="1"/>
  <c r="L366" i="1"/>
  <c r="N362" i="1"/>
  <c r="M362" i="1"/>
  <c r="L362" i="1"/>
  <c r="N358" i="1"/>
  <c r="M358" i="1"/>
  <c r="L358" i="1"/>
  <c r="N355" i="1"/>
  <c r="M355" i="1"/>
  <c r="L355" i="1"/>
  <c r="N350" i="1"/>
  <c r="M350" i="1"/>
  <c r="L350" i="1"/>
  <c r="N344" i="1"/>
  <c r="M344" i="1"/>
  <c r="L344" i="1"/>
  <c r="N336" i="1"/>
  <c r="M336" i="1"/>
  <c r="L336" i="1"/>
  <c r="N327" i="1"/>
  <c r="M327" i="1"/>
  <c r="L327" i="1"/>
  <c r="N320" i="1"/>
  <c r="M320" i="1"/>
  <c r="L320" i="1"/>
  <c r="N314" i="1"/>
  <c r="M314" i="1"/>
  <c r="L314" i="1"/>
  <c r="N304" i="1"/>
  <c r="M304" i="1"/>
  <c r="L304" i="1"/>
  <c r="N299" i="1"/>
  <c r="M299" i="1"/>
  <c r="L299" i="1"/>
  <c r="N292" i="1"/>
  <c r="M292" i="1"/>
  <c r="L292" i="1"/>
  <c r="N286" i="1"/>
  <c r="M286" i="1"/>
  <c r="L286" i="1"/>
  <c r="N282" i="1"/>
  <c r="M282" i="1"/>
  <c r="L282" i="1"/>
  <c r="N276" i="1"/>
  <c r="M276" i="1"/>
  <c r="L276" i="1"/>
  <c r="N270" i="1"/>
  <c r="M270" i="1"/>
  <c r="L270" i="1"/>
  <c r="N264" i="1"/>
  <c r="M264" i="1"/>
  <c r="L264" i="1"/>
  <c r="N257" i="1"/>
  <c r="M257" i="1"/>
  <c r="L257" i="1"/>
  <c r="N253" i="1"/>
  <c r="M253" i="1"/>
  <c r="L253" i="1"/>
  <c r="N246" i="1"/>
  <c r="M246" i="1"/>
  <c r="L246" i="1"/>
  <c r="N241" i="1"/>
  <c r="M241" i="1"/>
  <c r="L241" i="1"/>
  <c r="N233" i="1"/>
  <c r="M233" i="1"/>
  <c r="L233" i="1"/>
  <c r="N227" i="1"/>
  <c r="M227" i="1"/>
  <c r="L227" i="1"/>
  <c r="N222" i="1"/>
  <c r="M222" i="1"/>
  <c r="L222" i="1"/>
  <c r="N210" i="1"/>
  <c r="M210" i="1"/>
  <c r="L210" i="1"/>
  <c r="N206" i="1"/>
  <c r="M206" i="1"/>
  <c r="L206" i="1"/>
  <c r="N200" i="1"/>
  <c r="M200" i="1"/>
  <c r="L200" i="1"/>
  <c r="N193" i="1"/>
  <c r="M193" i="1"/>
  <c r="L193" i="1"/>
  <c r="N190" i="1"/>
  <c r="M190" i="1"/>
  <c r="L190" i="1"/>
  <c r="N184" i="1"/>
  <c r="M184" i="1"/>
  <c r="L184" i="1"/>
  <c r="N171" i="1"/>
  <c r="M171" i="1"/>
  <c r="L171" i="1"/>
  <c r="N167" i="1"/>
  <c r="M167" i="1"/>
  <c r="L167" i="1"/>
  <c r="N163" i="1"/>
  <c r="M163" i="1"/>
  <c r="L163" i="1"/>
  <c r="N154" i="1"/>
  <c r="M154" i="1"/>
  <c r="L154" i="1"/>
  <c r="N148" i="1"/>
  <c r="M148" i="1"/>
  <c r="L148" i="1"/>
  <c r="N144" i="1"/>
  <c r="M144" i="1"/>
  <c r="L144" i="1"/>
  <c r="N137" i="1"/>
  <c r="M137" i="1"/>
  <c r="L137" i="1"/>
  <c r="N134" i="1"/>
  <c r="M134" i="1"/>
  <c r="L134" i="1"/>
  <c r="N128" i="1"/>
  <c r="M128" i="1"/>
  <c r="L128" i="1"/>
  <c r="N123" i="1"/>
  <c r="M123" i="1"/>
  <c r="L123" i="1"/>
  <c r="N119" i="1"/>
  <c r="M119" i="1"/>
  <c r="L119" i="1"/>
  <c r="N114" i="1"/>
  <c r="M114" i="1"/>
  <c r="L114" i="1"/>
  <c r="N105" i="1"/>
  <c r="M105" i="1"/>
  <c r="L105" i="1"/>
  <c r="N102" i="1"/>
  <c r="M102" i="1"/>
  <c r="L102" i="1"/>
  <c r="N99" i="1"/>
  <c r="M99" i="1"/>
  <c r="L99" i="1"/>
  <c r="N96" i="1"/>
  <c r="M96" i="1"/>
  <c r="L96" i="1"/>
  <c r="N92" i="1"/>
  <c r="M92" i="1"/>
  <c r="L92" i="1"/>
  <c r="N89" i="1"/>
  <c r="M89" i="1"/>
  <c r="L89" i="1"/>
  <c r="N82" i="1"/>
  <c r="M82" i="1"/>
  <c r="L82" i="1"/>
  <c r="N79" i="1"/>
  <c r="M79" i="1"/>
  <c r="L79" i="1"/>
  <c r="N70" i="1"/>
  <c r="M70" i="1"/>
  <c r="L70" i="1"/>
  <c r="N67" i="1"/>
  <c r="M67" i="1"/>
  <c r="L67" i="1"/>
  <c r="N63" i="1"/>
  <c r="M63" i="1"/>
  <c r="L63" i="1"/>
  <c r="N54" i="1"/>
  <c r="M54" i="1"/>
  <c r="L54" i="1"/>
  <c r="N51" i="1"/>
  <c r="M51" i="1"/>
  <c r="L51" i="1"/>
  <c r="N37" i="1"/>
  <c r="M37" i="1"/>
  <c r="L37" i="1"/>
  <c r="N21" i="1"/>
  <c r="M21" i="1"/>
  <c r="L21" i="1"/>
  <c r="N18" i="1"/>
  <c r="M18" i="1"/>
  <c r="L18" i="1"/>
  <c r="N13" i="1"/>
  <c r="M13" i="1"/>
  <c r="L13" i="1"/>
  <c r="N453" i="1"/>
  <c r="M453" i="1"/>
  <c r="L453" i="1"/>
  <c r="N449" i="1"/>
  <c r="M449" i="1"/>
  <c r="L449" i="1"/>
  <c r="N417" i="1"/>
  <c r="M417" i="1"/>
  <c r="L417" i="1"/>
  <c r="N14" i="1"/>
  <c r="M14" i="1"/>
  <c r="L14" i="1"/>
  <c r="N367" i="1" l="1"/>
  <c r="L367" i="1"/>
  <c r="M412" i="1"/>
  <c r="N223" i="1"/>
  <c r="M293" i="1"/>
  <c r="N293" i="1"/>
  <c r="M367" i="1"/>
  <c r="L293" i="1"/>
  <c r="L223" i="1"/>
  <c r="L454" i="1" s="1"/>
  <c r="L412" i="1"/>
  <c r="M223" i="1"/>
  <c r="M454" i="1" s="1"/>
  <c r="M432" i="1"/>
  <c r="N432" i="1"/>
  <c r="N454" i="1"/>
</calcChain>
</file>

<file path=xl/sharedStrings.xml><?xml version="1.0" encoding="utf-8"?>
<sst xmlns="http://schemas.openxmlformats.org/spreadsheetml/2006/main" count="3457" uniqueCount="1098">
  <si>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</si>
  <si>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</si>
  <si>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</si>
  <si>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</si>
  <si>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</si>
  <si>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</si>
  <si>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</si>
  <si>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</si>
  <si>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33790</t>
  </si>
  <si>
    <t>International</t>
  </si>
  <si>
    <t>Other</t>
  </si>
  <si>
    <t>33792</t>
  </si>
  <si>
    <t>33800</t>
  </si>
  <si>
    <t>33791</t>
  </si>
  <si>
    <t>33794</t>
  </si>
  <si>
    <t>33796</t>
  </si>
  <si>
    <t>33797</t>
  </si>
  <si>
    <t>33798</t>
  </si>
  <si>
    <t>33799</t>
  </si>
  <si>
    <t>33801</t>
  </si>
  <si>
    <t>AS</t>
  </si>
  <si>
    <t>AH</t>
  </si>
  <si>
    <t>S02 Summer Session - 8 wks</t>
  </si>
  <si>
    <t>Tirnanic</t>
  </si>
  <si>
    <t>Galina</t>
  </si>
  <si>
    <t>1002</t>
  </si>
  <si>
    <t>32878</t>
  </si>
  <si>
    <t>Internet</t>
  </si>
  <si>
    <t>Online</t>
  </si>
  <si>
    <t>Voronovich</t>
  </si>
  <si>
    <t>Donna</t>
  </si>
  <si>
    <t>3910</t>
  </si>
  <si>
    <t>32881</t>
  </si>
  <si>
    <t>ART</t>
  </si>
  <si>
    <t>Gralewski</t>
  </si>
  <si>
    <t>Timothy</t>
  </si>
  <si>
    <t>1004</t>
  </si>
  <si>
    <t>32156</t>
  </si>
  <si>
    <t>BIO</t>
  </si>
  <si>
    <t>Niedzwiecki</t>
  </si>
  <si>
    <t>Megan</t>
  </si>
  <si>
    <t>1200</t>
  </si>
  <si>
    <t>31799</t>
  </si>
  <si>
    <t>Greiner-Hallman</t>
  </si>
  <si>
    <t>Holly</t>
  </si>
  <si>
    <t>1300</t>
  </si>
  <si>
    <t>31345</t>
  </si>
  <si>
    <t>Kauhn</t>
  </si>
  <si>
    <t>Christopher</t>
  </si>
  <si>
    <t>2101</t>
  </si>
  <si>
    <t>31180</t>
  </si>
  <si>
    <t>Main Campus</t>
  </si>
  <si>
    <t>Face to face</t>
  </si>
  <si>
    <t>32275</t>
  </si>
  <si>
    <t>Fishwild</t>
  </si>
  <si>
    <t>Thomas</t>
  </si>
  <si>
    <t>2600</t>
  </si>
  <si>
    <t>31709</t>
  </si>
  <si>
    <t>Hosch</t>
  </si>
  <si>
    <t>Sarah</t>
  </si>
  <si>
    <t>3232</t>
  </si>
  <si>
    <t>33076</t>
  </si>
  <si>
    <t>Berven</t>
  </si>
  <si>
    <t>Keith</t>
  </si>
  <si>
    <t>3332</t>
  </si>
  <si>
    <t>32235</t>
  </si>
  <si>
    <t>Tiegs</t>
  </si>
  <si>
    <t>Scott</t>
  </si>
  <si>
    <t>3333</t>
  </si>
  <si>
    <t>33102</t>
  </si>
  <si>
    <t>Off-Domestic</t>
  </si>
  <si>
    <t>Majeske</t>
  </si>
  <si>
    <t>Audrey</t>
  </si>
  <si>
    <t>3400</t>
  </si>
  <si>
    <t>31947</t>
  </si>
  <si>
    <t>Chaudhry</t>
  </si>
  <si>
    <t>Ghulam</t>
  </si>
  <si>
    <t>4222</t>
  </si>
  <si>
    <t>32704</t>
  </si>
  <si>
    <t>5222</t>
  </si>
  <si>
    <t>32705</t>
  </si>
  <si>
    <t>Blumer-Schuette</t>
  </si>
  <si>
    <t>Sara</t>
  </si>
  <si>
    <t>6998</t>
  </si>
  <si>
    <t>30486</t>
  </si>
  <si>
    <t>7999</t>
  </si>
  <si>
    <t>32735</t>
  </si>
  <si>
    <t>S08 Summer Second Half - 4 wks</t>
  </si>
  <si>
    <t>Cucullo</t>
  </si>
  <si>
    <t>Luca</t>
  </si>
  <si>
    <t>33912</t>
  </si>
  <si>
    <t>CHM</t>
  </si>
  <si>
    <t>Sebastian</t>
  </si>
  <si>
    <t>Talia</t>
  </si>
  <si>
    <t>1450</t>
  </si>
  <si>
    <t>32804</t>
  </si>
  <si>
    <t>Seeley</t>
  </si>
  <si>
    <t>John</t>
  </si>
  <si>
    <t>31242</t>
  </si>
  <si>
    <t>Hybrid</t>
  </si>
  <si>
    <t>Esteves-Villanueva</t>
  </si>
  <si>
    <t>Jose</t>
  </si>
  <si>
    <t>1480</t>
  </si>
  <si>
    <t>32287</t>
  </si>
  <si>
    <t>33417</t>
  </si>
  <si>
    <t>Koppen</t>
  </si>
  <si>
    <t>Jessica</t>
  </si>
  <si>
    <t>32384</t>
  </si>
  <si>
    <t>31714</t>
  </si>
  <si>
    <t>Ibrahim</t>
  </si>
  <si>
    <t>Ahmad</t>
  </si>
  <si>
    <t>2350</t>
  </si>
  <si>
    <t>30294</t>
  </si>
  <si>
    <t>31663</t>
  </si>
  <si>
    <t>2370</t>
  </si>
  <si>
    <t>32281</t>
  </si>
  <si>
    <t>Jones</t>
  </si>
  <si>
    <t>Andrea</t>
  </si>
  <si>
    <t>32278</t>
  </si>
  <si>
    <t>32282</t>
  </si>
  <si>
    <t>Kinney</t>
  </si>
  <si>
    <t>Zacharias</t>
  </si>
  <si>
    <t>4995</t>
  </si>
  <si>
    <t>33861</t>
  </si>
  <si>
    <t>ENV</t>
  </si>
  <si>
    <t>Szlag</t>
  </si>
  <si>
    <t>David</t>
  </si>
  <si>
    <t>4950</t>
  </si>
  <si>
    <t>30330</t>
  </si>
  <si>
    <t>CMJ</t>
  </si>
  <si>
    <t>COM</t>
  </si>
  <si>
    <t>Stover</t>
  </si>
  <si>
    <t>Christine</t>
  </si>
  <si>
    <t>1000</t>
  </si>
  <si>
    <t>32827</t>
  </si>
  <si>
    <t>Liles-Moultrie</t>
  </si>
  <si>
    <t>Myshia</t>
  </si>
  <si>
    <t>1100</t>
  </si>
  <si>
    <t>33883</t>
  </si>
  <si>
    <t>Applebee</t>
  </si>
  <si>
    <t>Michele</t>
  </si>
  <si>
    <t>33887</t>
  </si>
  <si>
    <t>Thompkins-Jones</t>
  </si>
  <si>
    <t>Denise</t>
  </si>
  <si>
    <t>33882</t>
  </si>
  <si>
    <t>Shafer</t>
  </si>
  <si>
    <t>Martin</t>
  </si>
  <si>
    <t>2000</t>
  </si>
  <si>
    <t>32538</t>
  </si>
  <si>
    <t>Crabill</t>
  </si>
  <si>
    <t>2403</t>
  </si>
  <si>
    <t>33120</t>
  </si>
  <si>
    <t>Hay</t>
  </si>
  <si>
    <t>Kellie</t>
  </si>
  <si>
    <t>3300</t>
  </si>
  <si>
    <t>32054</t>
  </si>
  <si>
    <t>JRN</t>
  </si>
  <si>
    <t>Schneeweis</t>
  </si>
  <si>
    <t>Adina</t>
  </si>
  <si>
    <t>32595</t>
  </si>
  <si>
    <t>Roff</t>
  </si>
  <si>
    <t>Katherine</t>
  </si>
  <si>
    <t>3120</t>
  </si>
  <si>
    <t>32841</t>
  </si>
  <si>
    <t>ENG</t>
  </si>
  <si>
    <t>CW</t>
  </si>
  <si>
    <t>Shaerf</t>
  </si>
  <si>
    <t>2400</t>
  </si>
  <si>
    <t>32912</t>
  </si>
  <si>
    <t>Apap</t>
  </si>
  <si>
    <t>1500</t>
  </si>
  <si>
    <t>31262</t>
  </si>
  <si>
    <t>Powell</t>
  </si>
  <si>
    <t>Alison</t>
  </si>
  <si>
    <t>1800</t>
  </si>
  <si>
    <t>32240</t>
  </si>
  <si>
    <t>Peiser</t>
  </si>
  <si>
    <t>2300</t>
  </si>
  <si>
    <t>32913</t>
  </si>
  <si>
    <t>Donahue</t>
  </si>
  <si>
    <t>2500</t>
  </si>
  <si>
    <t>31479</t>
  </si>
  <si>
    <t>Beckwith</t>
  </si>
  <si>
    <t>Susan Lynne</t>
  </si>
  <si>
    <t>3600</t>
  </si>
  <si>
    <t>31480</t>
  </si>
  <si>
    <t>Plantus</t>
  </si>
  <si>
    <t>Doris</t>
  </si>
  <si>
    <t>3650</t>
  </si>
  <si>
    <t>31263</t>
  </si>
  <si>
    <t>Chapman</t>
  </si>
  <si>
    <t>Jeffrey</t>
  </si>
  <si>
    <t>3660</t>
  </si>
  <si>
    <t>31481</t>
  </si>
  <si>
    <t>FLM</t>
  </si>
  <si>
    <t>Edwards</t>
  </si>
  <si>
    <t>Kyle</t>
  </si>
  <si>
    <t>1150</t>
  </si>
  <si>
    <t>32868</t>
  </si>
  <si>
    <t>HST</t>
  </si>
  <si>
    <t>Noonan</t>
  </si>
  <si>
    <t>Alexander</t>
  </si>
  <si>
    <t>31722</t>
  </si>
  <si>
    <t>Wenz</t>
  </si>
  <si>
    <t>1400</t>
  </si>
  <si>
    <t>32941</t>
  </si>
  <si>
    <t>Moran</t>
  </si>
  <si>
    <t>Sean</t>
  </si>
  <si>
    <t>3430</t>
  </si>
  <si>
    <t>33085</t>
  </si>
  <si>
    <t>Hastings</t>
  </si>
  <si>
    <t>Derek</t>
  </si>
  <si>
    <t>3485</t>
  </si>
  <si>
    <t>32944</t>
  </si>
  <si>
    <t>Estes</t>
  </si>
  <si>
    <t>Todd</t>
  </si>
  <si>
    <t>5920</t>
  </si>
  <si>
    <t>32954</t>
  </si>
  <si>
    <t>IS</t>
  </si>
  <si>
    <t>GEO</t>
  </si>
  <si>
    <t>Burin</t>
  </si>
  <si>
    <t>Dennis</t>
  </si>
  <si>
    <t>31259</t>
  </si>
  <si>
    <t>31012</t>
  </si>
  <si>
    <t>Allar</t>
  </si>
  <si>
    <t>Gregory</t>
  </si>
  <si>
    <t>31438</t>
  </si>
  <si>
    <t>LIN</t>
  </si>
  <si>
    <t>ALS</t>
  </si>
  <si>
    <t>S07 Summer First Half - 4 wks</t>
  </si>
  <si>
    <t>Murphy</t>
  </si>
  <si>
    <t>Alexandria</t>
  </si>
  <si>
    <t>4960</t>
  </si>
  <si>
    <t>32291</t>
  </si>
  <si>
    <t>Overfelt</t>
  </si>
  <si>
    <t>Carly</t>
  </si>
  <si>
    <t>1101</t>
  </si>
  <si>
    <t>32857</t>
  </si>
  <si>
    <t>MAT</t>
  </si>
  <si>
    <t>MTE</t>
  </si>
  <si>
    <t>Liptak</t>
  </si>
  <si>
    <t>Laszlo</t>
  </si>
  <si>
    <t>2111</t>
  </si>
  <si>
    <t>32962</t>
  </si>
  <si>
    <t>MTH</t>
  </si>
  <si>
    <t>Moore</t>
  </si>
  <si>
    <t>Janice</t>
  </si>
  <si>
    <t>0662</t>
  </si>
  <si>
    <t>32184</t>
  </si>
  <si>
    <t>Dambrun</t>
  </si>
  <si>
    <t>Nicole</t>
  </si>
  <si>
    <t>1222</t>
  </si>
  <si>
    <t>32569</t>
  </si>
  <si>
    <t>Budzisz</t>
  </si>
  <si>
    <t>Stephanie</t>
  </si>
  <si>
    <t>1441</t>
  </si>
  <si>
    <t>32234</t>
  </si>
  <si>
    <t>Zhang</t>
  </si>
  <si>
    <t>Wen</t>
  </si>
  <si>
    <t>1554</t>
  </si>
  <si>
    <t>32382</t>
  </si>
  <si>
    <t>Qu</t>
  </si>
  <si>
    <t>Xianggui</t>
  </si>
  <si>
    <t>1555</t>
  </si>
  <si>
    <t>32188</t>
  </si>
  <si>
    <t>Claussen</t>
  </si>
  <si>
    <t>Andrew</t>
  </si>
  <si>
    <t>2554</t>
  </si>
  <si>
    <t>32189</t>
  </si>
  <si>
    <t>Cheng</t>
  </si>
  <si>
    <t>Eddie</t>
  </si>
  <si>
    <t>2775</t>
  </si>
  <si>
    <t>32190</t>
  </si>
  <si>
    <t>STA</t>
  </si>
  <si>
    <t>Ogunyemi</t>
  </si>
  <si>
    <t>Theophilus</t>
  </si>
  <si>
    <t>2220</t>
  </si>
  <si>
    <t>32192</t>
  </si>
  <si>
    <t>Saleem</t>
  </si>
  <si>
    <t>Sabah</t>
  </si>
  <si>
    <t>2221</t>
  </si>
  <si>
    <t>31508</t>
  </si>
  <si>
    <t>Mt. Clemens</t>
  </si>
  <si>
    <t>Perla</t>
  </si>
  <si>
    <t>Subbaiah</t>
  </si>
  <si>
    <t>2222</t>
  </si>
  <si>
    <t>32194</t>
  </si>
  <si>
    <t>MLL</t>
  </si>
  <si>
    <t>LIT</t>
  </si>
  <si>
    <t>Liu</t>
  </si>
  <si>
    <t>Mingming</t>
  </si>
  <si>
    <t>31783</t>
  </si>
  <si>
    <t>Pobutsky</t>
  </si>
  <si>
    <t>Aldona</t>
  </si>
  <si>
    <t>1820</t>
  </si>
  <si>
    <t>32162</t>
  </si>
  <si>
    <t>SPN</t>
  </si>
  <si>
    <t>Hartson</t>
  </si>
  <si>
    <t>Mary</t>
  </si>
  <si>
    <t>1140</t>
  </si>
  <si>
    <t>32165</t>
  </si>
  <si>
    <t>Gardner</t>
  </si>
  <si>
    <t>Tara</t>
  </si>
  <si>
    <t>32181</t>
  </si>
  <si>
    <t>Vaughn</t>
  </si>
  <si>
    <t>Eyda</t>
  </si>
  <si>
    <t>2150</t>
  </si>
  <si>
    <t>32182</t>
  </si>
  <si>
    <t>MTD</t>
  </si>
  <si>
    <t>MUA</t>
  </si>
  <si>
    <t>Maslanka</t>
  </si>
  <si>
    <t>Daniel</t>
  </si>
  <si>
    <t>1041</t>
  </si>
  <si>
    <t>33546</t>
  </si>
  <si>
    <t>Dantzler</t>
  </si>
  <si>
    <t>Alta</t>
  </si>
  <si>
    <t>33520</t>
  </si>
  <si>
    <t>Bland</t>
  </si>
  <si>
    <t>Barbara</t>
  </si>
  <si>
    <t>33521</t>
  </si>
  <si>
    <t>Oliverio</t>
  </si>
  <si>
    <t>Jennifer</t>
  </si>
  <si>
    <t>4031</t>
  </si>
  <si>
    <t>33781</t>
  </si>
  <si>
    <t>MUE</t>
  </si>
  <si>
    <t>Hoag</t>
  </si>
  <si>
    <t>Bret</t>
  </si>
  <si>
    <t>3070</t>
  </si>
  <si>
    <t>31307</t>
  </si>
  <si>
    <t>MUS</t>
  </si>
  <si>
    <t>Tait</t>
  </si>
  <si>
    <t>Kristen</t>
  </si>
  <si>
    <t>30445</t>
  </si>
  <si>
    <t>White</t>
  </si>
  <si>
    <t>Phyllis</t>
  </si>
  <si>
    <t>1001</t>
  </si>
  <si>
    <t>31300</t>
  </si>
  <si>
    <t>1005</t>
  </si>
  <si>
    <t>31952</t>
  </si>
  <si>
    <t>Herald</t>
  </si>
  <si>
    <t>Terry</t>
  </si>
  <si>
    <t>1006</t>
  </si>
  <si>
    <t>31289</t>
  </si>
  <si>
    <t>Mayes</t>
  </si>
  <si>
    <t>Nichole</t>
  </si>
  <si>
    <t>6434</t>
  </si>
  <si>
    <t>32929</t>
  </si>
  <si>
    <t>THA</t>
  </si>
  <si>
    <t>Barnett</t>
  </si>
  <si>
    <t>Jeremy</t>
  </si>
  <si>
    <t>4081</t>
  </si>
  <si>
    <t>32892</t>
  </si>
  <si>
    <t>4996</t>
  </si>
  <si>
    <t>32756</t>
  </si>
  <si>
    <t>PHL</t>
  </si>
  <si>
    <t>Graves</t>
  </si>
  <si>
    <t>Paul</t>
  </si>
  <si>
    <t>32824</t>
  </si>
  <si>
    <t>LaRock</t>
  </si>
  <si>
    <t>Eric</t>
  </si>
  <si>
    <t>32825</t>
  </si>
  <si>
    <t>Harbin</t>
  </si>
  <si>
    <t>Ami</t>
  </si>
  <si>
    <t>31942</t>
  </si>
  <si>
    <t>Navin</t>
  </si>
  <si>
    <t>Mark</t>
  </si>
  <si>
    <t>1310</t>
  </si>
  <si>
    <t>32335</t>
  </si>
  <si>
    <t>PHY</t>
  </si>
  <si>
    <t>Raman</t>
  </si>
  <si>
    <t>Jyothi</t>
  </si>
  <si>
    <t>1020</t>
  </si>
  <si>
    <t>31252</t>
  </si>
  <si>
    <t>1090</t>
  </si>
  <si>
    <t>31142</t>
  </si>
  <si>
    <t>Crea</t>
  </si>
  <si>
    <t>Dominic</t>
  </si>
  <si>
    <t>1110</t>
  </si>
  <si>
    <t>31256</t>
  </si>
  <si>
    <t>31253</t>
  </si>
  <si>
    <t>Bidthanapally</t>
  </si>
  <si>
    <t>Rao</t>
  </si>
  <si>
    <t>31254</t>
  </si>
  <si>
    <t>Puwal</t>
  </si>
  <si>
    <t>Steffan</t>
  </si>
  <si>
    <t>1520</t>
  </si>
  <si>
    <t>31257</t>
  </si>
  <si>
    <t>1620</t>
  </si>
  <si>
    <t>31143</t>
  </si>
  <si>
    <t>PS</t>
  </si>
  <si>
    <t>PA</t>
  </si>
  <si>
    <t>Ferrari</t>
  </si>
  <si>
    <t>Joseph</t>
  </si>
  <si>
    <t>5040</t>
  </si>
  <si>
    <t>32888</t>
  </si>
  <si>
    <t>Petras</t>
  </si>
  <si>
    <t>5060</t>
  </si>
  <si>
    <t>32889</t>
  </si>
  <si>
    <t>Epstein</t>
  </si>
  <si>
    <t>Alan</t>
  </si>
  <si>
    <t>32099</t>
  </si>
  <si>
    <t>Larocca</t>
  </si>
  <si>
    <t>Roger</t>
  </si>
  <si>
    <t>2550</t>
  </si>
  <si>
    <t>31506</t>
  </si>
  <si>
    <t>PSY</t>
  </si>
  <si>
    <t>Taylor</t>
  </si>
  <si>
    <t>Elizabeth</t>
  </si>
  <si>
    <t>32808</t>
  </si>
  <si>
    <t>Pappas</t>
  </si>
  <si>
    <t>Jacob</t>
  </si>
  <si>
    <t>32807</t>
  </si>
  <si>
    <t>Meyer</t>
  </si>
  <si>
    <t>Tina</t>
  </si>
  <si>
    <t>2250</t>
  </si>
  <si>
    <t>33249</t>
  </si>
  <si>
    <t>Weekes-Shackelford</t>
  </si>
  <si>
    <t>Viviana</t>
  </si>
  <si>
    <t>31670</t>
  </si>
  <si>
    <t>Delecce</t>
  </si>
  <si>
    <t>2510</t>
  </si>
  <si>
    <t>32317</t>
  </si>
  <si>
    <t>Shackelford</t>
  </si>
  <si>
    <t>3040</t>
  </si>
  <si>
    <t>32813</t>
  </si>
  <si>
    <t>McDonald</t>
  </si>
  <si>
    <t>Melissa</t>
  </si>
  <si>
    <t>3370</t>
  </si>
  <si>
    <t>32323</t>
  </si>
  <si>
    <t>Bernstein</t>
  </si>
  <si>
    <t>3440</t>
  </si>
  <si>
    <t>32350</t>
  </si>
  <si>
    <t>4921</t>
  </si>
  <si>
    <t>33218</t>
  </si>
  <si>
    <t>Malatesta</t>
  </si>
  <si>
    <t>Rebecca</t>
  </si>
  <si>
    <t>4989</t>
  </si>
  <si>
    <t>32818</t>
  </si>
  <si>
    <t>4997</t>
  </si>
  <si>
    <t>32572</t>
  </si>
  <si>
    <t>SASC</t>
  </si>
  <si>
    <t>AN</t>
  </si>
  <si>
    <t>Yatros</t>
  </si>
  <si>
    <t>1511</t>
  </si>
  <si>
    <t>32357</t>
  </si>
  <si>
    <t>2130</t>
  </si>
  <si>
    <t>31258</t>
  </si>
  <si>
    <t>Pytlik</t>
  </si>
  <si>
    <t>Michael</t>
  </si>
  <si>
    <t>3900</t>
  </si>
  <si>
    <t>32833</t>
  </si>
  <si>
    <t>32834</t>
  </si>
  <si>
    <t>CRJ</t>
  </si>
  <si>
    <t>Grace</t>
  </si>
  <si>
    <t>Mackenzie</t>
  </si>
  <si>
    <t>3223</t>
  </si>
  <si>
    <t>32835</t>
  </si>
  <si>
    <t>Beam</t>
  </si>
  <si>
    <t>Maria</t>
  </si>
  <si>
    <t>SW</t>
  </si>
  <si>
    <t>5500</t>
  </si>
  <si>
    <t>33114</t>
  </si>
  <si>
    <t>32968</t>
  </si>
  <si>
    <t>Smith</t>
  </si>
  <si>
    <t>5640</t>
  </si>
  <si>
    <t>33113</t>
  </si>
  <si>
    <t>Toomey</t>
  </si>
  <si>
    <t>Ellen</t>
  </si>
  <si>
    <t>5830</t>
  </si>
  <si>
    <t>32969</t>
  </si>
  <si>
    <t>Tonui</t>
  </si>
  <si>
    <t>Betty</t>
  </si>
  <si>
    <t>6202</t>
  </si>
  <si>
    <t>33252</t>
  </si>
  <si>
    <t>SOC</t>
  </si>
  <si>
    <t>Byle</t>
  </si>
  <si>
    <t>32210</t>
  </si>
  <si>
    <t>Tonsing</t>
  </si>
  <si>
    <t>Kareen</t>
  </si>
  <si>
    <t>32113</t>
  </si>
  <si>
    <t>Margaret</t>
  </si>
  <si>
    <t>32547</t>
  </si>
  <si>
    <t>3240</t>
  </si>
  <si>
    <t>32836</t>
  </si>
  <si>
    <t>REL</t>
  </si>
  <si>
    <t>Engle</t>
  </si>
  <si>
    <t>Randall</t>
  </si>
  <si>
    <t>3140</t>
  </si>
  <si>
    <t>30867</t>
  </si>
  <si>
    <t>32826</t>
  </si>
  <si>
    <t>WRT</t>
  </si>
  <si>
    <t>Bennett-Carpenter</t>
  </si>
  <si>
    <t>Benjamin</t>
  </si>
  <si>
    <t>32338</t>
  </si>
  <si>
    <t>Freeman</t>
  </si>
  <si>
    <t>1040</t>
  </si>
  <si>
    <t>31280</t>
  </si>
  <si>
    <t>Malinowski</t>
  </si>
  <si>
    <t>Adam</t>
  </si>
  <si>
    <t>1050</t>
  </si>
  <si>
    <t>31949</t>
  </si>
  <si>
    <t>Hine</t>
  </si>
  <si>
    <t>Lisa</t>
  </si>
  <si>
    <t>33909</t>
  </si>
  <si>
    <t>Hammontree</t>
  </si>
  <si>
    <t>1060</t>
  </si>
  <si>
    <t>33850</t>
  </si>
  <si>
    <t>Bohn</t>
  </si>
  <si>
    <t>Allison</t>
  </si>
  <si>
    <t>30332</t>
  </si>
  <si>
    <t>Schoen</t>
  </si>
  <si>
    <t>31375</t>
  </si>
  <si>
    <t>Allan</t>
  </si>
  <si>
    <t>3082</t>
  </si>
  <si>
    <t>30857</t>
  </si>
  <si>
    <t>Klein</t>
  </si>
  <si>
    <t>Laura</t>
  </si>
  <si>
    <t>31227</t>
  </si>
  <si>
    <t>Giberson</t>
  </si>
  <si>
    <t>3086</t>
  </si>
  <si>
    <t>32910</t>
  </si>
  <si>
    <t>BA</t>
  </si>
  <si>
    <t>A&amp;F</t>
  </si>
  <si>
    <t>FIN</t>
  </si>
  <si>
    <t>Hammoud</t>
  </si>
  <si>
    <t>Ali</t>
  </si>
  <si>
    <t>5330</t>
  </si>
  <si>
    <t>33128</t>
  </si>
  <si>
    <t>Sugameli</t>
  </si>
  <si>
    <t>5450</t>
  </si>
  <si>
    <t>32449</t>
  </si>
  <si>
    <t>ACC</t>
  </si>
  <si>
    <t>Free</t>
  </si>
  <si>
    <t>3110</t>
  </si>
  <si>
    <t>30875</t>
  </si>
  <si>
    <t>English</t>
  </si>
  <si>
    <t>Michelle</t>
  </si>
  <si>
    <t>3990</t>
  </si>
  <si>
    <t>31166</t>
  </si>
  <si>
    <t>32800</t>
  </si>
  <si>
    <t>6170</t>
  </si>
  <si>
    <t>30874</t>
  </si>
  <si>
    <t>ECN</t>
  </si>
  <si>
    <t>Carolan</t>
  </si>
  <si>
    <t>32014</t>
  </si>
  <si>
    <t>Tracy</t>
  </si>
  <si>
    <t>Ronald</t>
  </si>
  <si>
    <t>2020</t>
  </si>
  <si>
    <t>32015</t>
  </si>
  <si>
    <t>Sieber</t>
  </si>
  <si>
    <t>Soo</t>
  </si>
  <si>
    <t>3030</t>
  </si>
  <si>
    <t>30021</t>
  </si>
  <si>
    <t>Wilk</t>
  </si>
  <si>
    <t>31841</t>
  </si>
  <si>
    <t>Granthen</t>
  </si>
  <si>
    <t>Julie</t>
  </si>
  <si>
    <t>3780</t>
  </si>
  <si>
    <t>33108</t>
  </si>
  <si>
    <t>Silberman</t>
  </si>
  <si>
    <t>Jonathan</t>
  </si>
  <si>
    <t>5210</t>
  </si>
  <si>
    <t>30023</t>
  </si>
  <si>
    <t>3220</t>
  </si>
  <si>
    <t>31183</t>
  </si>
  <si>
    <t>31167</t>
  </si>
  <si>
    <t>4200</t>
  </si>
  <si>
    <t>31797</t>
  </si>
  <si>
    <t>MGT</t>
  </si>
  <si>
    <t>Julian</t>
  </si>
  <si>
    <t>3500</t>
  </si>
  <si>
    <t>31777</t>
  </si>
  <si>
    <t>31168</t>
  </si>
  <si>
    <t>Emden</t>
  </si>
  <si>
    <t>Zeynep</t>
  </si>
  <si>
    <t>4350</t>
  </si>
  <si>
    <t>31811</t>
  </si>
  <si>
    <t>Jiang</t>
  </si>
  <si>
    <t>Ruihua</t>
  </si>
  <si>
    <t>5260</t>
  </si>
  <si>
    <t>32036</t>
  </si>
  <si>
    <t>31798</t>
  </si>
  <si>
    <t>MIS</t>
  </si>
  <si>
    <t>DIS</t>
  </si>
  <si>
    <t>Robotnik</t>
  </si>
  <si>
    <t>Brian</t>
  </si>
  <si>
    <t>33903</t>
  </si>
  <si>
    <t>Ossian</t>
  </si>
  <si>
    <t>Kathryn</t>
  </si>
  <si>
    <t>6120</t>
  </si>
  <si>
    <t>31773</t>
  </si>
  <si>
    <t>Johnson</t>
  </si>
  <si>
    <t>Collette</t>
  </si>
  <si>
    <t>3000</t>
  </si>
  <si>
    <t>33895</t>
  </si>
  <si>
    <t>Balijepally</t>
  </si>
  <si>
    <t>Venugopal</t>
  </si>
  <si>
    <t>33185</t>
  </si>
  <si>
    <t>31169</t>
  </si>
  <si>
    <t>4500</t>
  </si>
  <si>
    <t>33902</t>
  </si>
  <si>
    <t>4900</t>
  </si>
  <si>
    <t>31373</t>
  </si>
  <si>
    <t>MKT</t>
  </si>
  <si>
    <t>Lake</t>
  </si>
  <si>
    <t>3020</t>
  </si>
  <si>
    <t>31692</t>
  </si>
  <si>
    <t>31170</t>
  </si>
  <si>
    <t>Lovati</t>
  </si>
  <si>
    <t>Kelley</t>
  </si>
  <si>
    <t>4050</t>
  </si>
  <si>
    <t>32669</t>
  </si>
  <si>
    <t>Serota</t>
  </si>
  <si>
    <t>Kim</t>
  </si>
  <si>
    <t>6050</t>
  </si>
  <si>
    <t>30501</t>
  </si>
  <si>
    <t>ORG</t>
  </si>
  <si>
    <t>Braver</t>
  </si>
  <si>
    <t>Arnold</t>
  </si>
  <si>
    <t>31594</t>
  </si>
  <si>
    <t>Watza</t>
  </si>
  <si>
    <t>Linda</t>
  </si>
  <si>
    <t>3310</t>
  </si>
  <si>
    <t>31690</t>
  </si>
  <si>
    <t>Hammond</t>
  </si>
  <si>
    <t>4310</t>
  </si>
  <si>
    <t>32020</t>
  </si>
  <si>
    <t>Michel</t>
  </si>
  <si>
    <t>Roberta</t>
  </si>
  <si>
    <t>5300</t>
  </si>
  <si>
    <t>30019</t>
  </si>
  <si>
    <t>POM</t>
  </si>
  <si>
    <t>Fliedner</t>
  </si>
  <si>
    <t>Eugene</t>
  </si>
  <si>
    <t>30752</t>
  </si>
  <si>
    <t>31172</t>
  </si>
  <si>
    <t>Hoffrichter</t>
  </si>
  <si>
    <t>Glenn</t>
  </si>
  <si>
    <t>31595</t>
  </si>
  <si>
    <t>Marquette</t>
  </si>
  <si>
    <t>Richard</t>
  </si>
  <si>
    <t>31567</t>
  </si>
  <si>
    <t>QMM</t>
  </si>
  <si>
    <t>2410</t>
  </si>
  <si>
    <t>30014</t>
  </si>
  <si>
    <t>Tammy</t>
  </si>
  <si>
    <t>5100</t>
  </si>
  <si>
    <t>31566</t>
  </si>
  <si>
    <t>SBA</t>
  </si>
  <si>
    <t>SBC</t>
  </si>
  <si>
    <t>31989</t>
  </si>
  <si>
    <t>31988</t>
  </si>
  <si>
    <t>31987</t>
  </si>
  <si>
    <t>31986</t>
  </si>
  <si>
    <t>ED</t>
  </si>
  <si>
    <t>CNS</t>
  </si>
  <si>
    <t>Celeste</t>
  </si>
  <si>
    <t>5080</t>
  </si>
  <si>
    <t>31825</t>
  </si>
  <si>
    <t>Hansen</t>
  </si>
  <si>
    <t>James</t>
  </si>
  <si>
    <t>8970</t>
  </si>
  <si>
    <t>33896</t>
  </si>
  <si>
    <t>33908</t>
  </si>
  <si>
    <t>Chaney</t>
  </si>
  <si>
    <t>8999</t>
  </si>
  <si>
    <t>30461</t>
  </si>
  <si>
    <t>HDV</t>
  </si>
  <si>
    <t>EC</t>
  </si>
  <si>
    <t>McNair</t>
  </si>
  <si>
    <t>3328</t>
  </si>
  <si>
    <t>30871</t>
  </si>
  <si>
    <t>Wakabayashi</t>
  </si>
  <si>
    <t>Tomoko</t>
  </si>
  <si>
    <t>9932</t>
  </si>
  <si>
    <t>33026</t>
  </si>
  <si>
    <t>9971</t>
  </si>
  <si>
    <t>33031</t>
  </si>
  <si>
    <t>SE</t>
  </si>
  <si>
    <t>Ruegg</t>
  </si>
  <si>
    <t>Erica</t>
  </si>
  <si>
    <t>4401</t>
  </si>
  <si>
    <t>30821</t>
  </si>
  <si>
    <t>Zink</t>
  </si>
  <si>
    <t>Ashley</t>
  </si>
  <si>
    <t>4855</t>
  </si>
  <si>
    <t>32459</t>
  </si>
  <si>
    <t>Milostan</t>
  </si>
  <si>
    <t>Nadine</t>
  </si>
  <si>
    <t>6502</t>
  </si>
  <si>
    <t>31361</t>
  </si>
  <si>
    <t>Shin</t>
  </si>
  <si>
    <t>Sunwoo</t>
  </si>
  <si>
    <t>6521</t>
  </si>
  <si>
    <t>31216</t>
  </si>
  <si>
    <t>Enright</t>
  </si>
  <si>
    <t>Rachel</t>
  </si>
  <si>
    <t>6575</t>
  </si>
  <si>
    <t>32410</t>
  </si>
  <si>
    <t>Groomes</t>
  </si>
  <si>
    <t>Darlene</t>
  </si>
  <si>
    <t>6596</t>
  </si>
  <si>
    <t>31403</t>
  </si>
  <si>
    <t>31404</t>
  </si>
  <si>
    <t>Wessel</t>
  </si>
  <si>
    <t>Dwayne</t>
  </si>
  <si>
    <t>6900</t>
  </si>
  <si>
    <t>32035</t>
  </si>
  <si>
    <t>ORGL</t>
  </si>
  <si>
    <t>EA</t>
  </si>
  <si>
    <t>Feun</t>
  </si>
  <si>
    <t>Lindson</t>
  </si>
  <si>
    <t>7730</t>
  </si>
  <si>
    <t>33907</t>
  </si>
  <si>
    <t>Sutton</t>
  </si>
  <si>
    <t>Kevin</t>
  </si>
  <si>
    <t>7780</t>
  </si>
  <si>
    <t>31584</t>
  </si>
  <si>
    <t>Green</t>
  </si>
  <si>
    <t>Rodney</t>
  </si>
  <si>
    <t>30990</t>
  </si>
  <si>
    <t>Abbott</t>
  </si>
  <si>
    <t>7950</t>
  </si>
  <si>
    <t>31150</t>
  </si>
  <si>
    <t>C</t>
  </si>
  <si>
    <t>8030</t>
  </si>
  <si>
    <t>31457</t>
  </si>
  <si>
    <t>8040</t>
  </si>
  <si>
    <t>31458</t>
  </si>
  <si>
    <t>Robert</t>
  </si>
  <si>
    <t>8952</t>
  </si>
  <si>
    <t>31459</t>
  </si>
  <si>
    <t>Nidiffer</t>
  </si>
  <si>
    <t>Jana</t>
  </si>
  <si>
    <t>32273</t>
  </si>
  <si>
    <t>Julia</t>
  </si>
  <si>
    <t>31727</t>
  </si>
  <si>
    <t>EL</t>
  </si>
  <si>
    <t>Hodge</t>
  </si>
  <si>
    <t>Albert</t>
  </si>
  <si>
    <t>5360</t>
  </si>
  <si>
    <t>31755</t>
  </si>
  <si>
    <t>Macomb</t>
  </si>
  <si>
    <t>30839</t>
  </si>
  <si>
    <t>Medvinsky</t>
  </si>
  <si>
    <t>6100</t>
  </si>
  <si>
    <t>33008</t>
  </si>
  <si>
    <t>Sule</t>
  </si>
  <si>
    <t>Venice</t>
  </si>
  <si>
    <t>6681</t>
  </si>
  <si>
    <t>31754</t>
  </si>
  <si>
    <t>Averill</t>
  </si>
  <si>
    <t>Kaarin</t>
  </si>
  <si>
    <t>6956</t>
  </si>
  <si>
    <t>31833</t>
  </si>
  <si>
    <t>6990</t>
  </si>
  <si>
    <t>33899</t>
  </si>
  <si>
    <t>31416</t>
  </si>
  <si>
    <t>HRD</t>
  </si>
  <si>
    <t>Wenson</t>
  </si>
  <si>
    <t>3230</t>
  </si>
  <si>
    <t>32030</t>
  </si>
  <si>
    <t>Damman</t>
  </si>
  <si>
    <t>3410</t>
  </si>
  <si>
    <t>30295</t>
  </si>
  <si>
    <t>Jostock</t>
  </si>
  <si>
    <t>3520</t>
  </si>
  <si>
    <t>32029</t>
  </si>
  <si>
    <t>Harmon</t>
  </si>
  <si>
    <t>Marta</t>
  </si>
  <si>
    <t>3700</t>
  </si>
  <si>
    <t>30832</t>
  </si>
  <si>
    <t>Willoughby</t>
  </si>
  <si>
    <t>Catherine</t>
  </si>
  <si>
    <t>4300</t>
  </si>
  <si>
    <t>32032</t>
  </si>
  <si>
    <t>Sperl</t>
  </si>
  <si>
    <t>6804</t>
  </si>
  <si>
    <t>31752</t>
  </si>
  <si>
    <t>8953</t>
  </si>
  <si>
    <t>31716</t>
  </si>
  <si>
    <t>8954</t>
  </si>
  <si>
    <t>31717</t>
  </si>
  <si>
    <t>8955</t>
  </si>
  <si>
    <t>31718</t>
  </si>
  <si>
    <t>Solomonson</t>
  </si>
  <si>
    <t>William</t>
  </si>
  <si>
    <t>6800</t>
  </si>
  <si>
    <t>33004</t>
  </si>
  <si>
    <t>RDG</t>
  </si>
  <si>
    <t>Leigh</t>
  </si>
  <si>
    <t>Scarlett</t>
  </si>
  <si>
    <t>5530</t>
  </si>
  <si>
    <t>30451</t>
  </si>
  <si>
    <t>Jurand</t>
  </si>
  <si>
    <t>Erin</t>
  </si>
  <si>
    <t>5542</t>
  </si>
  <si>
    <t>30452</t>
  </si>
  <si>
    <t>Christ</t>
  </si>
  <si>
    <t>Tanya</t>
  </si>
  <si>
    <t>6963</t>
  </si>
  <si>
    <t>31954</t>
  </si>
  <si>
    <t>TDES</t>
  </si>
  <si>
    <t>EED</t>
  </si>
  <si>
    <t>Chalker</t>
  </si>
  <si>
    <t>Aaron</t>
  </si>
  <si>
    <t>4181</t>
  </si>
  <si>
    <t>31826</t>
  </si>
  <si>
    <t>EST</t>
  </si>
  <si>
    <t>Lee</t>
  </si>
  <si>
    <t>Ji-Eun</t>
  </si>
  <si>
    <t>6500</t>
  </si>
  <si>
    <t>31202</t>
  </si>
  <si>
    <t>Weinberg</t>
  </si>
  <si>
    <t>31657</t>
  </si>
  <si>
    <t>TD</t>
  </si>
  <si>
    <t>Rose</t>
  </si>
  <si>
    <t>Domonique</t>
  </si>
  <si>
    <t>5220</t>
  </si>
  <si>
    <t>32760</t>
  </si>
  <si>
    <t>31814</t>
  </si>
  <si>
    <t>EG</t>
  </si>
  <si>
    <t>CSE</t>
  </si>
  <si>
    <t>Dae-Kyoo</t>
  </si>
  <si>
    <t>CSI</t>
  </si>
  <si>
    <t>5390</t>
  </si>
  <si>
    <t>33047</t>
  </si>
  <si>
    <t>Singh</t>
  </si>
  <si>
    <t>Gautam</t>
  </si>
  <si>
    <t>5900</t>
  </si>
  <si>
    <t>32693</t>
  </si>
  <si>
    <t>Chen</t>
  </si>
  <si>
    <t>Jingshu</t>
  </si>
  <si>
    <t>5970</t>
  </si>
  <si>
    <t>33910</t>
  </si>
  <si>
    <t>33893</t>
  </si>
  <si>
    <t>Sethi</t>
  </si>
  <si>
    <t>Ishwar</t>
  </si>
  <si>
    <t>31528</t>
  </si>
  <si>
    <t>Lu</t>
  </si>
  <si>
    <t>Lunjin</t>
  </si>
  <si>
    <t>2310</t>
  </si>
  <si>
    <t>32686</t>
  </si>
  <si>
    <t>33255</t>
  </si>
  <si>
    <t>Malik</t>
  </si>
  <si>
    <t>Khalid</t>
  </si>
  <si>
    <t>2470</t>
  </si>
  <si>
    <t>33077</t>
  </si>
  <si>
    <t>33256</t>
  </si>
  <si>
    <t>32060</t>
  </si>
  <si>
    <t>Mollah</t>
  </si>
  <si>
    <t>Md Atiqul</t>
  </si>
  <si>
    <t>3450</t>
  </si>
  <si>
    <t>32689</t>
  </si>
  <si>
    <t>Mahmoud</t>
  </si>
  <si>
    <t>Mohammed</t>
  </si>
  <si>
    <t>33244</t>
  </si>
  <si>
    <t>Bravo-Salgado</t>
  </si>
  <si>
    <t>Angel</t>
  </si>
  <si>
    <t>32691</t>
  </si>
  <si>
    <t>33046</t>
  </si>
  <si>
    <t>Anyi</t>
  </si>
  <si>
    <t>4480</t>
  </si>
  <si>
    <t>33122</t>
  </si>
  <si>
    <t>33246</t>
  </si>
  <si>
    <t>Othman</t>
  </si>
  <si>
    <t>Hany</t>
  </si>
  <si>
    <t>4660</t>
  </si>
  <si>
    <t>33015</t>
  </si>
  <si>
    <t>ECE</t>
  </si>
  <si>
    <t>Inman</t>
  </si>
  <si>
    <t>Jerad</t>
  </si>
  <si>
    <t>30619</t>
  </si>
  <si>
    <t>Hongwei</t>
  </si>
  <si>
    <t>5134</t>
  </si>
  <si>
    <t>31165</t>
  </si>
  <si>
    <t>Zohdy</t>
  </si>
  <si>
    <t>Mohamed</t>
  </si>
  <si>
    <t>5404</t>
  </si>
  <si>
    <t>33906</t>
  </si>
  <si>
    <t>Ganesan</t>
  </si>
  <si>
    <t>Subramaniam</t>
  </si>
  <si>
    <t>6712</t>
  </si>
  <si>
    <t>32013</t>
  </si>
  <si>
    <t>ISE</t>
  </si>
  <si>
    <t>Sengupta</t>
  </si>
  <si>
    <t>Sankar</t>
  </si>
  <si>
    <t>4410</t>
  </si>
  <si>
    <t>31572</t>
  </si>
  <si>
    <t>Vallis</t>
  </si>
  <si>
    <t>4461</t>
  </si>
  <si>
    <t>32481</t>
  </si>
  <si>
    <t>5410</t>
  </si>
  <si>
    <t>31575</t>
  </si>
  <si>
    <t>5461</t>
  </si>
  <si>
    <t>32482</t>
  </si>
  <si>
    <t>Van Til</t>
  </si>
  <si>
    <t>6996</t>
  </si>
  <si>
    <t>32768</t>
  </si>
  <si>
    <t>ME</t>
  </si>
  <si>
    <t>Wu</t>
  </si>
  <si>
    <t>Zhijun</t>
  </si>
  <si>
    <t>3250</t>
  </si>
  <si>
    <t>32643</t>
  </si>
  <si>
    <t>32644</t>
  </si>
  <si>
    <t>Petrach</t>
  </si>
  <si>
    <t>31288</t>
  </si>
  <si>
    <t>Gu</t>
  </si>
  <si>
    <t>Randy</t>
  </si>
  <si>
    <t>30813</t>
  </si>
  <si>
    <t>Kobus</t>
  </si>
  <si>
    <t>Krzysztof</t>
  </si>
  <si>
    <t>4530</t>
  </si>
  <si>
    <t>31802</t>
  </si>
  <si>
    <t>5350</t>
  </si>
  <si>
    <t>32725</t>
  </si>
  <si>
    <t>31803</t>
  </si>
  <si>
    <t>Barber</t>
  </si>
  <si>
    <t>Gary</t>
  </si>
  <si>
    <t>31701</t>
  </si>
  <si>
    <t>HC</t>
  </si>
  <si>
    <t>32976</t>
  </si>
  <si>
    <t>32978</t>
  </si>
  <si>
    <t>HS</t>
  </si>
  <si>
    <t>CDS</t>
  </si>
  <si>
    <t>Mabry</t>
  </si>
  <si>
    <t>2050</t>
  </si>
  <si>
    <t>32214</t>
  </si>
  <si>
    <t>Kolar</t>
  </si>
  <si>
    <t>Teri</t>
  </si>
  <si>
    <t>4450</t>
  </si>
  <si>
    <t>31806</t>
  </si>
  <si>
    <t>PEW</t>
  </si>
  <si>
    <t>Sakyi</t>
  </si>
  <si>
    <t>Kwame</t>
  </si>
  <si>
    <t>PH</t>
  </si>
  <si>
    <t>4750</t>
  </si>
  <si>
    <t>32995</t>
  </si>
  <si>
    <t>5750</t>
  </si>
  <si>
    <t>32996</t>
  </si>
  <si>
    <t>Rajaee</t>
  </si>
  <si>
    <t>Mozhgon</t>
  </si>
  <si>
    <t>6960</t>
  </si>
  <si>
    <t>33177</t>
  </si>
  <si>
    <t>PT</t>
  </si>
  <si>
    <t>HMS</t>
  </si>
  <si>
    <t>Thompson</t>
  </si>
  <si>
    <t>Kristine</t>
  </si>
  <si>
    <t>9999</t>
  </si>
  <si>
    <t>33901</t>
  </si>
  <si>
    <t>NR</t>
  </si>
  <si>
    <t>NRS</t>
  </si>
  <si>
    <t>Newton</t>
  </si>
  <si>
    <t>3012</t>
  </si>
  <si>
    <t>31733</t>
  </si>
  <si>
    <t>Venters</t>
  </si>
  <si>
    <t>Alisha</t>
  </si>
  <si>
    <t>3015</t>
  </si>
  <si>
    <t>32415</t>
  </si>
  <si>
    <t>Munyan</t>
  </si>
  <si>
    <t>31963</t>
  </si>
  <si>
    <t>Mysen</t>
  </si>
  <si>
    <t>Katie</t>
  </si>
  <si>
    <t>3022</t>
  </si>
  <si>
    <t>32255</t>
  </si>
  <si>
    <t>Harris</t>
  </si>
  <si>
    <t>Cheniece</t>
  </si>
  <si>
    <t>32254</t>
  </si>
  <si>
    <t>Kennedy</t>
  </si>
  <si>
    <t>3026</t>
  </si>
  <si>
    <t>31965</t>
  </si>
  <si>
    <t>32418</t>
  </si>
  <si>
    <t>3071</t>
  </si>
  <si>
    <t>31513</t>
  </si>
  <si>
    <t>Miller</t>
  </si>
  <si>
    <t>3531</t>
  </si>
  <si>
    <t>30370</t>
  </si>
  <si>
    <t>Cameron</t>
  </si>
  <si>
    <t>Patricia</t>
  </si>
  <si>
    <t>4015</t>
  </si>
  <si>
    <t>32422</t>
  </si>
  <si>
    <t>32423</t>
  </si>
  <si>
    <t>Holka</t>
  </si>
  <si>
    <t>Kimberly</t>
  </si>
  <si>
    <t>4561</t>
  </si>
  <si>
    <t>30040</t>
  </si>
  <si>
    <t>Poly-Droulard</t>
  </si>
  <si>
    <t>Lynda</t>
  </si>
  <si>
    <t>4571</t>
  </si>
  <si>
    <t>31357</t>
  </si>
  <si>
    <t>Patrick</t>
  </si>
  <si>
    <t>6734</t>
  </si>
  <si>
    <t>32432</t>
  </si>
  <si>
    <t>UP</t>
  </si>
  <si>
    <t>BIS</t>
  </si>
  <si>
    <t>Zeig</t>
  </si>
  <si>
    <t>Lindsay</t>
  </si>
  <si>
    <t>4930</t>
  </si>
  <si>
    <t>32488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</si>
  <si>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</si>
  <si>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</si>
  <si>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</si>
  <si>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</si>
  <si>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</si>
  <si>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</si>
  <si>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</si>
  <si>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</si>
  <si>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</si>
  <si>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</si>
  <si>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</si>
  <si>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</si>
  <si>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</si>
  <si>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AA Total</t>
  </si>
  <si>
    <t>AS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</si>
  <si>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</si>
  <si>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</si>
  <si>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</si>
  <si>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</si>
  <si>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</si>
  <si>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</si>
  <si>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</si>
  <si>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</si>
  <si>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</si>
  <si>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</si>
  <si>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</si>
  <si>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</si>
  <si>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</si>
  <si>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</si>
  <si>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</si>
  <si>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</si>
  <si>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</si>
  <si>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</si>
  <si>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</si>
  <si>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</si>
  <si>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</si>
  <si>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</si>
  <si>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</si>
  <si>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</si>
  <si>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</si>
  <si>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</si>
  <si>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</si>
  <si>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</si>
  <si>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</si>
  <si>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</si>
  <si>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</si>
  <si>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</si>
  <si>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</si>
  <si>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</si>
  <si>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</si>
  <si>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</si>
  <si>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</si>
  <si>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</si>
  <si>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</si>
  <si>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</si>
  <si>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</si>
  <si>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</si>
  <si>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</si>
  <si>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</si>
  <si>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</si>
  <si>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ISE Total</t>
  </si>
  <si>
    <t>ME Total</t>
  </si>
  <si>
    <t>CDS Total</t>
  </si>
  <si>
    <t>PT Total</t>
  </si>
  <si>
    <t>NRS Total</t>
  </si>
  <si>
    <t>BIS Total</t>
  </si>
  <si>
    <t>IE Total</t>
  </si>
  <si>
    <t>ART Total</t>
  </si>
  <si>
    <t>ENV Total</t>
  </si>
  <si>
    <t>COM Total</t>
  </si>
  <si>
    <t>JRN Total</t>
  </si>
  <si>
    <t>CW Total</t>
  </si>
  <si>
    <t>GEO Total</t>
  </si>
  <si>
    <t>ALS Total</t>
  </si>
  <si>
    <t>MTE Total</t>
  </si>
  <si>
    <t>MTH Total</t>
  </si>
  <si>
    <t>STA Total</t>
  </si>
  <si>
    <t>LIT Total</t>
  </si>
  <si>
    <t>SPN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</si>
  <si>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</si>
  <si>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</si>
  <si>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</si>
  <si>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</si>
  <si>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</si>
  <si>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</si>
  <si>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</si>
  <si>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REL Total</t>
  </si>
  <si>
    <t>DIS Total</t>
  </si>
  <si>
    <t>EC Total</t>
  </si>
  <si>
    <t>SE Total</t>
  </si>
  <si>
    <t>EA Total</t>
  </si>
  <si>
    <t>EL Total</t>
  </si>
  <si>
    <t>HRD Total</t>
  </si>
  <si>
    <t>EED Total</t>
  </si>
  <si>
    <t>EST Total</t>
  </si>
  <si>
    <t>TD Total</t>
  </si>
  <si>
    <t>CSI Total</t>
  </si>
  <si>
    <t>PEW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</si>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</sst>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4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5" outlineLevelRow="6" x14ac:dyDescent="0.25"/>
  <sheetData>
    <row r="1" spans="1:14" ht="45.75" thickBot="1" x14ac:dyDescent="0.3">
      <c r="A1" s="2" t="s">
        <v>999</v>
      </c>
      <c r="B1" s="2" t="s">
        <v>1000</v>
      </c>
      <c r="C1" s="2" t="s">
        <v>1001</v>
      </c>
      <c r="D1" s="2" t="s">
        <v>1002</v>
      </c>
      <c r="E1" s="2" t="s">
        <v>1003</v>
      </c>
      <c r="F1" s="2" t="s">
        <v>1004</v>
      </c>
      <c r="G1" s="2" t="s">
        <v>1005</v>
      </c>
      <c r="H1" s="3" t="s">
        <v>1006</v>
      </c>
      <c r="I1" s="2" t="s">
        <v>1007</v>
      </c>
      <c r="J1" s="2" t="s">
        <v>1008</v>
      </c>
      <c r="K1" s="2" t="s">
        <v>0</v>
      </c>
      <c r="L1" s="4" t="s">
        <v>1009</v>
      </c>
      <c r="M1" s="4" t="s">
        <v>1010</v>
      </c>
      <c r="N1" s="5" t="s">
        <v>1011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>
        <v>15</v>
      </c>
      <c r="M2">
        <v>180</v>
      </c>
      <c r="N2" s="1">
        <v>6.0000000000000009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>
        <v>3</v>
      </c>
      <c r="M3">
        <v>9</v>
      </c>
      <c r="N3" s="1">
        <v>0.30000000000000004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>
        <v>2</v>
      </c>
      <c r="M4">
        <v>24</v>
      </c>
      <c r="N4" s="1">
        <v>0.8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>
        <v>1</v>
      </c>
      <c r="M5">
        <v>3</v>
      </c>
      <c r="N5" s="1">
        <v>0.1</v>
      </c>
    </row>
    <row r="6" spans="1:14" outlineLevel="6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>
        <v>1</v>
      </c>
      <c r="M6">
        <v>6</v>
      </c>
      <c r="N6" s="1">
        <v>0.2</v>
      </c>
    </row>
    <row r="7" spans="1:14" outlineLevel="6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>
        <v>1</v>
      </c>
      <c r="M7">
        <v>10</v>
      </c>
      <c r="N7" s="1">
        <v>0.33333333333333331</v>
      </c>
    </row>
    <row r="8" spans="1:14" outlineLevel="6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16</v>
      </c>
      <c r="J8" t="s">
        <v>9</v>
      </c>
      <c r="K8" t="s">
        <v>10</v>
      </c>
      <c r="L8">
        <v>1</v>
      </c>
      <c r="M8">
        <v>3</v>
      </c>
      <c r="N8" s="1">
        <v>0.1</v>
      </c>
    </row>
    <row r="9" spans="1:14" outlineLevel="6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17</v>
      </c>
      <c r="J9" t="s">
        <v>9</v>
      </c>
      <c r="K9" t="s">
        <v>10</v>
      </c>
      <c r="L9">
        <v>1</v>
      </c>
      <c r="M9">
        <v>4</v>
      </c>
      <c r="N9" s="1">
        <v>0.13333333333333333</v>
      </c>
    </row>
    <row r="10" spans="1:14" outlineLevel="6" x14ac:dyDescent="0.25">
      <c r="A10" t="s">
        <v>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18</v>
      </c>
      <c r="J10" t="s">
        <v>9</v>
      </c>
      <c r="K10" t="s">
        <v>10</v>
      </c>
      <c r="L10">
        <v>1</v>
      </c>
      <c r="M10">
        <v>8</v>
      </c>
      <c r="N10" s="1">
        <v>0.26666666666666666</v>
      </c>
    </row>
    <row r="11" spans="1:14" outlineLevel="6" x14ac:dyDescent="0.25">
      <c r="A11" t="s">
        <v>1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19</v>
      </c>
      <c r="J11" t="s">
        <v>9</v>
      </c>
      <c r="K11" t="s">
        <v>10</v>
      </c>
      <c r="L11">
        <v>1</v>
      </c>
      <c r="M11">
        <v>13</v>
      </c>
      <c r="N11" s="1">
        <v>0.43333333333333335</v>
      </c>
    </row>
    <row r="12" spans="1:14" outlineLevel="5" x14ac:dyDescent="0.25">
      <c r="B12" s="6" t="s">
        <v>1012</v>
      </c>
      <c r="L12">
        <f>SUBTOTAL(9,L2:L11)</f>
        <v>27</v>
      </c>
      <c r="M12">
        <f>SUBTOTAL(9,M2:M11)</f>
        <v>260</v>
      </c>
      <c r="N12" s="1">
        <f>SUBTOTAL(9,N2:N11)</f>
        <v>8.6666666666666679</v>
      </c>
    </row>
    <row r="13" spans="1:14" outlineLevel="4" x14ac:dyDescent="0.25">
      <c r="C13" s="6" t="s">
        <v>1065</v>
      </c>
      <c r="L13">
        <f>SUBTOTAL(9,L2:L11)</f>
        <v>27</v>
      </c>
      <c r="M13">
        <f>SUBTOTAL(9,M2:M11)</f>
        <v>260</v>
      </c>
      <c r="N13" s="1">
        <f>SUBTOTAL(9,N2:N11)</f>
        <v>8.6666666666666679</v>
      </c>
    </row>
    <row r="14" spans="1:14" outlineLevel="3" x14ac:dyDescent="0.25">
      <c r="A14" s="6" t="s">
        <v>1012</v>
      </c>
      <c r="L14">
        <f>SUBTOTAL(9,L2:L11)</f>
        <v>27</v>
      </c>
      <c r="M14">
        <f>SUBTOTAL(9,M2:M11)</f>
        <v>260</v>
      </c>
      <c r="N14" s="1">
        <f>SUBTOTAL(9,N2:N11)</f>
        <v>8.6666666666666679</v>
      </c>
    </row>
    <row r="15" spans="1:14" outlineLevel="6" x14ac:dyDescent="0.25">
      <c r="A15" t="s">
        <v>20</v>
      </c>
      <c r="B15" t="s">
        <v>21</v>
      </c>
      <c r="C15" t="s">
        <v>21</v>
      </c>
      <c r="D15" t="s">
        <v>22</v>
      </c>
      <c r="E15" t="s">
        <v>23</v>
      </c>
      <c r="F15" t="s">
        <v>24</v>
      </c>
      <c r="G15" t="s">
        <v>21</v>
      </c>
      <c r="H15" t="s">
        <v>25</v>
      </c>
      <c r="I15" t="s">
        <v>26</v>
      </c>
      <c r="J15" t="s">
        <v>27</v>
      </c>
      <c r="K15" t="s">
        <v>28</v>
      </c>
      <c r="L15">
        <v>30</v>
      </c>
      <c r="M15">
        <v>120</v>
      </c>
      <c r="N15" s="1">
        <v>3.9999999999999996</v>
      </c>
    </row>
    <row r="16" spans="1:14" outlineLevel="6" x14ac:dyDescent="0.25">
      <c r="A16" t="s">
        <v>20</v>
      </c>
      <c r="B16" t="s">
        <v>21</v>
      </c>
      <c r="C16" t="s">
        <v>21</v>
      </c>
      <c r="D16" t="s">
        <v>3</v>
      </c>
      <c r="E16" t="s">
        <v>29</v>
      </c>
      <c r="F16" t="s">
        <v>30</v>
      </c>
      <c r="G16" t="s">
        <v>21</v>
      </c>
      <c r="H16" t="s">
        <v>31</v>
      </c>
      <c r="I16" t="s">
        <v>32</v>
      </c>
      <c r="J16" t="s">
        <v>9</v>
      </c>
      <c r="K16" t="s">
        <v>10</v>
      </c>
      <c r="L16">
        <v>5</v>
      </c>
      <c r="M16">
        <v>20</v>
      </c>
      <c r="N16" s="1">
        <v>0.66666666666666663</v>
      </c>
    </row>
    <row r="17" spans="1:14" outlineLevel="5" x14ac:dyDescent="0.25">
      <c r="B17" s="6" t="s">
        <v>1022</v>
      </c>
      <c r="L17">
        <f>SUBTOTAL(9,L15:L16)</f>
        <v>35</v>
      </c>
      <c r="M17">
        <f>SUBTOTAL(9,M15:M16)</f>
        <v>140</v>
      </c>
      <c r="N17" s="1">
        <f>SUBTOTAL(9,N15:N16)</f>
        <v>4.6666666666666661</v>
      </c>
    </row>
    <row r="18" spans="1:14" outlineLevel="4" x14ac:dyDescent="0.25">
      <c r="C18" s="6" t="s">
        <v>1022</v>
      </c>
      <c r="L18">
        <f>SUBTOTAL(9,L15:L16)</f>
        <v>35</v>
      </c>
      <c r="M18">
        <f>SUBTOTAL(9,M15:M16)</f>
        <v>140</v>
      </c>
      <c r="N18" s="1">
        <f>SUBTOTAL(9,N15:N16)</f>
        <v>4.6666666666666661</v>
      </c>
    </row>
    <row r="19" spans="1:14" outlineLevel="6" x14ac:dyDescent="0.25">
      <c r="A19" t="s">
        <v>20</v>
      </c>
      <c r="B19" t="s">
        <v>21</v>
      </c>
      <c r="C19" t="s">
        <v>33</v>
      </c>
      <c r="D19" t="s">
        <v>22</v>
      </c>
      <c r="E19" t="s">
        <v>34</v>
      </c>
      <c r="F19" t="s">
        <v>35</v>
      </c>
      <c r="G19" t="s">
        <v>33</v>
      </c>
      <c r="H19" t="s">
        <v>36</v>
      </c>
      <c r="I19" t="s">
        <v>37</v>
      </c>
      <c r="J19" t="s">
        <v>27</v>
      </c>
      <c r="K19" t="s">
        <v>28</v>
      </c>
      <c r="L19">
        <v>13</v>
      </c>
      <c r="M19">
        <v>52</v>
      </c>
      <c r="N19" s="1">
        <v>1.7333333333333332</v>
      </c>
    </row>
    <row r="20" spans="1:14" outlineLevel="5" x14ac:dyDescent="0.25">
      <c r="B20" s="6" t="s">
        <v>1022</v>
      </c>
      <c r="L20">
        <f>SUBTOTAL(9,L19:L19)</f>
        <v>13</v>
      </c>
      <c r="M20">
        <f>SUBTOTAL(9,M19:M19)</f>
        <v>52</v>
      </c>
      <c r="N20" s="1">
        <f>SUBTOTAL(9,N19:N19)</f>
        <v>1.7333333333333332</v>
      </c>
    </row>
    <row r="21" spans="1:14" outlineLevel="4" x14ac:dyDescent="0.25">
      <c r="C21" s="6" t="s">
        <v>1066</v>
      </c>
      <c r="L21">
        <f>SUBTOTAL(9,L19:L19)</f>
        <v>13</v>
      </c>
      <c r="M21">
        <f>SUBTOTAL(9,M19:M19)</f>
        <v>52</v>
      </c>
      <c r="N21" s="1">
        <f>SUBTOTAL(9,N19:N19)</f>
        <v>1.7333333333333332</v>
      </c>
    </row>
    <row r="22" spans="1:14" outlineLevel="6" x14ac:dyDescent="0.25">
      <c r="A22" t="s">
        <v>20</v>
      </c>
      <c r="B22" t="s">
        <v>38</v>
      </c>
      <c r="C22" t="s">
        <v>38</v>
      </c>
      <c r="D22" t="s">
        <v>22</v>
      </c>
      <c r="E22" t="s">
        <v>39</v>
      </c>
      <c r="F22" t="s">
        <v>40</v>
      </c>
      <c r="G22" t="s">
        <v>38</v>
      </c>
      <c r="H22" t="s">
        <v>41</v>
      </c>
      <c r="I22" t="s">
        <v>42</v>
      </c>
      <c r="J22" t="s">
        <v>27</v>
      </c>
      <c r="K22" t="s">
        <v>28</v>
      </c>
      <c r="L22">
        <v>29</v>
      </c>
      <c r="M22">
        <v>116</v>
      </c>
      <c r="N22" s="1">
        <v>3.8666666666666663</v>
      </c>
    </row>
    <row r="23" spans="1:14" outlineLevel="6" x14ac:dyDescent="0.25">
      <c r="A23" t="s">
        <v>20</v>
      </c>
      <c r="B23" t="s">
        <v>38</v>
      </c>
      <c r="C23" t="s">
        <v>38</v>
      </c>
      <c r="D23" t="s">
        <v>22</v>
      </c>
      <c r="E23" t="s">
        <v>43</v>
      </c>
      <c r="F23" t="s">
        <v>44</v>
      </c>
      <c r="G23" t="s">
        <v>38</v>
      </c>
      <c r="H23" t="s">
        <v>45</v>
      </c>
      <c r="I23" t="s">
        <v>46</v>
      </c>
      <c r="J23" t="s">
        <v>27</v>
      </c>
      <c r="K23" t="s">
        <v>28</v>
      </c>
      <c r="L23">
        <v>29</v>
      </c>
      <c r="M23">
        <v>116</v>
      </c>
      <c r="N23" s="1">
        <v>3.8666666666666663</v>
      </c>
    </row>
    <row r="24" spans="1:14" outlineLevel="6" x14ac:dyDescent="0.25">
      <c r="A24" t="s">
        <v>20</v>
      </c>
      <c r="B24" t="s">
        <v>38</v>
      </c>
      <c r="C24" t="s">
        <v>38</v>
      </c>
      <c r="D24" t="s">
        <v>22</v>
      </c>
      <c r="E24" t="s">
        <v>47</v>
      </c>
      <c r="F24" t="s">
        <v>48</v>
      </c>
      <c r="G24" t="s">
        <v>38</v>
      </c>
      <c r="H24" t="s">
        <v>49</v>
      </c>
      <c r="I24" t="s">
        <v>50</v>
      </c>
      <c r="J24" t="s">
        <v>51</v>
      </c>
      <c r="K24" t="s">
        <v>52</v>
      </c>
      <c r="L24">
        <v>12</v>
      </c>
      <c r="M24">
        <v>12</v>
      </c>
      <c r="N24" s="1">
        <v>0.39999999999999997</v>
      </c>
    </row>
    <row r="25" spans="1:14" outlineLevel="6" x14ac:dyDescent="0.25">
      <c r="A25" t="s">
        <v>20</v>
      </c>
      <c r="B25" t="s">
        <v>38</v>
      </c>
      <c r="C25" t="s">
        <v>38</v>
      </c>
      <c r="D25" t="s">
        <v>22</v>
      </c>
      <c r="E25" t="s">
        <v>47</v>
      </c>
      <c r="F25" t="s">
        <v>48</v>
      </c>
      <c r="G25" t="s">
        <v>38</v>
      </c>
      <c r="H25" t="s">
        <v>49</v>
      </c>
      <c r="I25" t="s">
        <v>53</v>
      </c>
      <c r="J25" t="s">
        <v>51</v>
      </c>
      <c r="K25" t="s">
        <v>52</v>
      </c>
      <c r="L25">
        <v>7</v>
      </c>
      <c r="M25">
        <v>7</v>
      </c>
      <c r="N25" s="1">
        <v>0.23333333333333331</v>
      </c>
    </row>
    <row r="26" spans="1:14" outlineLevel="6" x14ac:dyDescent="0.25">
      <c r="A26" t="s">
        <v>20</v>
      </c>
      <c r="B26" t="s">
        <v>38</v>
      </c>
      <c r="C26" t="s">
        <v>38</v>
      </c>
      <c r="D26" t="s">
        <v>22</v>
      </c>
      <c r="E26" t="s">
        <v>54</v>
      </c>
      <c r="F26" t="s">
        <v>55</v>
      </c>
      <c r="G26" t="s">
        <v>38</v>
      </c>
      <c r="H26" t="s">
        <v>56</v>
      </c>
      <c r="I26" t="s">
        <v>57</v>
      </c>
      <c r="J26" t="s">
        <v>27</v>
      </c>
      <c r="K26" t="s">
        <v>28</v>
      </c>
      <c r="L26">
        <v>21</v>
      </c>
      <c r="M26">
        <v>84</v>
      </c>
      <c r="N26" s="1">
        <v>2.8</v>
      </c>
    </row>
    <row r="27" spans="1:14" outlineLevel="6" x14ac:dyDescent="0.25">
      <c r="A27" t="s">
        <v>20</v>
      </c>
      <c r="B27" t="s">
        <v>38</v>
      </c>
      <c r="C27" t="s">
        <v>38</v>
      </c>
      <c r="D27" t="s">
        <v>22</v>
      </c>
      <c r="E27" t="s">
        <v>58</v>
      </c>
      <c r="F27" t="s">
        <v>59</v>
      </c>
      <c r="G27" t="s">
        <v>38</v>
      </c>
      <c r="H27" t="s">
        <v>60</v>
      </c>
      <c r="I27" t="s">
        <v>61</v>
      </c>
      <c r="J27" t="s">
        <v>27</v>
      </c>
      <c r="K27" t="s">
        <v>28</v>
      </c>
      <c r="L27">
        <v>27</v>
      </c>
      <c r="M27">
        <v>108</v>
      </c>
      <c r="N27" s="1">
        <v>3.5999999999999996</v>
      </c>
    </row>
    <row r="28" spans="1:14" outlineLevel="6" x14ac:dyDescent="0.25">
      <c r="A28" t="s">
        <v>20</v>
      </c>
      <c r="B28" t="s">
        <v>38</v>
      </c>
      <c r="C28" t="s">
        <v>38</v>
      </c>
      <c r="D28" t="s">
        <v>22</v>
      </c>
      <c r="E28" t="s">
        <v>62</v>
      </c>
      <c r="F28" t="s">
        <v>63</v>
      </c>
      <c r="G28" t="s">
        <v>38</v>
      </c>
      <c r="H28" t="s">
        <v>64</v>
      </c>
      <c r="I28" t="s">
        <v>65</v>
      </c>
      <c r="J28" t="s">
        <v>51</v>
      </c>
      <c r="K28" t="s">
        <v>52</v>
      </c>
      <c r="L28">
        <v>13</v>
      </c>
      <c r="M28">
        <v>52</v>
      </c>
      <c r="N28" s="1">
        <v>1.7333333333333332</v>
      </c>
    </row>
    <row r="29" spans="1:14" outlineLevel="6" x14ac:dyDescent="0.25">
      <c r="A29" t="s">
        <v>20</v>
      </c>
      <c r="B29" t="s">
        <v>38</v>
      </c>
      <c r="C29" t="s">
        <v>38</v>
      </c>
      <c r="D29" t="s">
        <v>3</v>
      </c>
      <c r="E29" t="s">
        <v>66</v>
      </c>
      <c r="F29" t="s">
        <v>67</v>
      </c>
      <c r="G29" t="s">
        <v>38</v>
      </c>
      <c r="H29" t="s">
        <v>68</v>
      </c>
      <c r="I29" t="s">
        <v>69</v>
      </c>
      <c r="J29" t="s">
        <v>70</v>
      </c>
      <c r="K29" t="s">
        <v>10</v>
      </c>
      <c r="L29">
        <v>15</v>
      </c>
      <c r="M29">
        <v>45</v>
      </c>
      <c r="N29" s="1">
        <v>1.5000000000000002</v>
      </c>
    </row>
    <row r="30" spans="1:14" outlineLevel="6" x14ac:dyDescent="0.25">
      <c r="A30" t="s">
        <v>20</v>
      </c>
      <c r="B30" t="s">
        <v>38</v>
      </c>
      <c r="C30" t="s">
        <v>38</v>
      </c>
      <c r="D30" t="s">
        <v>22</v>
      </c>
      <c r="E30" t="s">
        <v>71</v>
      </c>
      <c r="F30" t="s">
        <v>72</v>
      </c>
      <c r="G30" t="s">
        <v>38</v>
      </c>
      <c r="H30" t="s">
        <v>73</v>
      </c>
      <c r="I30" t="s">
        <v>74</v>
      </c>
      <c r="J30" t="s">
        <v>27</v>
      </c>
      <c r="K30" t="s">
        <v>28</v>
      </c>
      <c r="L30">
        <v>25</v>
      </c>
      <c r="M30">
        <v>100</v>
      </c>
      <c r="N30" s="1">
        <v>3.333333333333333</v>
      </c>
    </row>
    <row r="31" spans="1:14" outlineLevel="6" x14ac:dyDescent="0.25">
      <c r="A31" t="s">
        <v>20</v>
      </c>
      <c r="B31" t="s">
        <v>38</v>
      </c>
      <c r="C31" t="s">
        <v>38</v>
      </c>
      <c r="D31" t="s">
        <v>22</v>
      </c>
      <c r="E31" t="s">
        <v>75</v>
      </c>
      <c r="F31" t="s">
        <v>76</v>
      </c>
      <c r="G31" t="s">
        <v>38</v>
      </c>
      <c r="H31" t="s">
        <v>77</v>
      </c>
      <c r="I31" t="s">
        <v>78</v>
      </c>
      <c r="J31" t="s">
        <v>27</v>
      </c>
      <c r="K31" t="s">
        <v>28</v>
      </c>
      <c r="L31">
        <v>9</v>
      </c>
      <c r="M31">
        <v>36</v>
      </c>
      <c r="N31" s="1">
        <v>1.2</v>
      </c>
    </row>
    <row r="32" spans="1:14" outlineLevel="6" x14ac:dyDescent="0.25">
      <c r="A32" t="s">
        <v>20</v>
      </c>
      <c r="B32" t="s">
        <v>38</v>
      </c>
      <c r="C32" t="s">
        <v>38</v>
      </c>
      <c r="D32" t="s">
        <v>22</v>
      </c>
      <c r="E32" t="s">
        <v>75</v>
      </c>
      <c r="F32" t="s">
        <v>76</v>
      </c>
      <c r="G32" t="s">
        <v>38</v>
      </c>
      <c r="H32" t="s">
        <v>79</v>
      </c>
      <c r="I32" t="s">
        <v>80</v>
      </c>
      <c r="J32" t="s">
        <v>27</v>
      </c>
      <c r="K32" t="s">
        <v>28</v>
      </c>
      <c r="L32">
        <v>4</v>
      </c>
      <c r="M32">
        <v>16</v>
      </c>
      <c r="N32" s="1">
        <v>0.66666666666666663</v>
      </c>
    </row>
    <row r="33" spans="1:14" outlineLevel="6" x14ac:dyDescent="0.25">
      <c r="A33" t="s">
        <v>20</v>
      </c>
      <c r="B33" t="s">
        <v>38</v>
      </c>
      <c r="C33" t="s">
        <v>38</v>
      </c>
      <c r="D33" t="s">
        <v>22</v>
      </c>
      <c r="E33" t="s">
        <v>81</v>
      </c>
      <c r="F33" t="s">
        <v>82</v>
      </c>
      <c r="G33" t="s">
        <v>38</v>
      </c>
      <c r="H33" t="s">
        <v>83</v>
      </c>
      <c r="I33" t="s">
        <v>84</v>
      </c>
      <c r="J33" t="s">
        <v>51</v>
      </c>
      <c r="K33" t="s">
        <v>10</v>
      </c>
      <c r="L33">
        <v>1</v>
      </c>
      <c r="M33">
        <v>1</v>
      </c>
      <c r="N33" s="1">
        <v>4.1666666666666657E-2</v>
      </c>
    </row>
    <row r="34" spans="1:14" outlineLevel="6" x14ac:dyDescent="0.25">
      <c r="A34" t="s">
        <v>20</v>
      </c>
      <c r="B34" t="s">
        <v>38</v>
      </c>
      <c r="C34" t="s">
        <v>38</v>
      </c>
      <c r="D34" t="s">
        <v>22</v>
      </c>
      <c r="E34" t="s">
        <v>66</v>
      </c>
      <c r="F34" t="s">
        <v>67</v>
      </c>
      <c r="G34" t="s">
        <v>38</v>
      </c>
      <c r="H34" t="s">
        <v>85</v>
      </c>
      <c r="I34" t="s">
        <v>86</v>
      </c>
      <c r="J34" t="s">
        <v>51</v>
      </c>
      <c r="K34" t="s">
        <v>10</v>
      </c>
      <c r="L34">
        <v>1</v>
      </c>
      <c r="M34">
        <v>1</v>
      </c>
      <c r="N34" s="1">
        <v>6.25E-2</v>
      </c>
    </row>
    <row r="35" spans="1:14" outlineLevel="6" x14ac:dyDescent="0.25">
      <c r="A35" t="s">
        <v>20</v>
      </c>
      <c r="B35" t="s">
        <v>38</v>
      </c>
      <c r="C35" t="s">
        <v>38</v>
      </c>
      <c r="D35" t="s">
        <v>87</v>
      </c>
      <c r="E35" t="s">
        <v>88</v>
      </c>
      <c r="F35" t="s">
        <v>89</v>
      </c>
      <c r="G35" t="s">
        <v>38</v>
      </c>
      <c r="H35" t="s">
        <v>85</v>
      </c>
      <c r="I35" t="s">
        <v>90</v>
      </c>
      <c r="J35" t="s">
        <v>51</v>
      </c>
      <c r="K35" t="s">
        <v>10</v>
      </c>
      <c r="L35">
        <v>1</v>
      </c>
      <c r="M35">
        <v>4</v>
      </c>
      <c r="N35" s="1">
        <v>0.25</v>
      </c>
    </row>
    <row r="36" spans="1:14" outlineLevel="5" x14ac:dyDescent="0.25">
      <c r="B36" s="6" t="s">
        <v>1023</v>
      </c>
      <c r="L36">
        <f>SUBTOTAL(9,L22:L35)</f>
        <v>194</v>
      </c>
      <c r="M36">
        <f>SUBTOTAL(9,M22:M35)</f>
        <v>698</v>
      </c>
      <c r="N36" s="1">
        <f>SUBTOTAL(9,N22:N35)</f>
        <v>23.554166666666664</v>
      </c>
    </row>
    <row r="37" spans="1:14" outlineLevel="4" x14ac:dyDescent="0.25">
      <c r="C37" s="6" t="s">
        <v>1023</v>
      </c>
      <c r="L37">
        <f>SUBTOTAL(9,L22:L35)</f>
        <v>194</v>
      </c>
      <c r="M37">
        <f>SUBTOTAL(9,M22:M35)</f>
        <v>698</v>
      </c>
      <c r="N37" s="1">
        <f>SUBTOTAL(9,N22:N35)</f>
        <v>23.554166666666664</v>
      </c>
    </row>
    <row r="38" spans="1:14" outlineLevel="6" x14ac:dyDescent="0.25">
      <c r="A38" t="s">
        <v>20</v>
      </c>
      <c r="B38" t="s">
        <v>91</v>
      </c>
      <c r="C38" t="s">
        <v>91</v>
      </c>
      <c r="D38" t="s">
        <v>22</v>
      </c>
      <c r="E38" t="s">
        <v>92</v>
      </c>
      <c r="F38" t="s">
        <v>93</v>
      </c>
      <c r="G38" t="s">
        <v>91</v>
      </c>
      <c r="H38" t="s">
        <v>94</v>
      </c>
      <c r="I38" t="s">
        <v>95</v>
      </c>
      <c r="J38" t="s">
        <v>51</v>
      </c>
      <c r="K38" t="s">
        <v>52</v>
      </c>
      <c r="L38">
        <v>45</v>
      </c>
      <c r="M38">
        <v>180</v>
      </c>
      <c r="N38" s="1">
        <v>6.0000000000000053</v>
      </c>
    </row>
    <row r="39" spans="1:14" outlineLevel="6" x14ac:dyDescent="0.25">
      <c r="A39" t="s">
        <v>20</v>
      </c>
      <c r="B39" t="s">
        <v>91</v>
      </c>
      <c r="C39" t="s">
        <v>91</v>
      </c>
      <c r="D39" t="s">
        <v>22</v>
      </c>
      <c r="E39" t="s">
        <v>96</v>
      </c>
      <c r="F39" t="s">
        <v>97</v>
      </c>
      <c r="G39" t="s">
        <v>91</v>
      </c>
      <c r="H39" t="s">
        <v>94</v>
      </c>
      <c r="I39" t="s">
        <v>98</v>
      </c>
      <c r="J39" t="s">
        <v>51</v>
      </c>
      <c r="K39" t="s">
        <v>99</v>
      </c>
      <c r="L39">
        <v>47</v>
      </c>
      <c r="M39">
        <v>188</v>
      </c>
      <c r="N39" s="1">
        <v>6.2666666666666728</v>
      </c>
    </row>
    <row r="40" spans="1:14" outlineLevel="6" x14ac:dyDescent="0.25">
      <c r="A40" t="s">
        <v>20</v>
      </c>
      <c r="B40" t="s">
        <v>91</v>
      </c>
      <c r="C40" t="s">
        <v>91</v>
      </c>
      <c r="D40" t="s">
        <v>22</v>
      </c>
      <c r="E40" t="s">
        <v>100</v>
      </c>
      <c r="F40" t="s">
        <v>101</v>
      </c>
      <c r="G40" t="s">
        <v>91</v>
      </c>
      <c r="H40" t="s">
        <v>102</v>
      </c>
      <c r="I40" t="s">
        <v>103</v>
      </c>
      <c r="J40" t="s">
        <v>51</v>
      </c>
      <c r="K40" t="s">
        <v>52</v>
      </c>
      <c r="L40">
        <v>38</v>
      </c>
      <c r="M40">
        <v>38</v>
      </c>
      <c r="N40" s="1">
        <v>1.2666666666666673</v>
      </c>
    </row>
    <row r="41" spans="1:14" outlineLevel="6" x14ac:dyDescent="0.25">
      <c r="A41" t="s">
        <v>20</v>
      </c>
      <c r="B41" t="s">
        <v>91</v>
      </c>
      <c r="C41" t="s">
        <v>91</v>
      </c>
      <c r="D41" t="s">
        <v>22</v>
      </c>
      <c r="E41" t="s">
        <v>100</v>
      </c>
      <c r="F41" t="s">
        <v>101</v>
      </c>
      <c r="G41" t="s">
        <v>91</v>
      </c>
      <c r="H41" t="s">
        <v>102</v>
      </c>
      <c r="I41" t="s">
        <v>104</v>
      </c>
      <c r="J41" t="s">
        <v>51</v>
      </c>
      <c r="K41" t="s">
        <v>52</v>
      </c>
      <c r="L41">
        <v>20</v>
      </c>
      <c r="M41">
        <v>20</v>
      </c>
      <c r="N41" s="1">
        <v>0.66666666666666663</v>
      </c>
    </row>
    <row r="42" spans="1:14" outlineLevel="6" x14ac:dyDescent="0.25">
      <c r="A42" t="s">
        <v>20</v>
      </c>
      <c r="B42" t="s">
        <v>91</v>
      </c>
      <c r="C42" t="s">
        <v>91</v>
      </c>
      <c r="D42" t="s">
        <v>22</v>
      </c>
      <c r="E42" t="s">
        <v>105</v>
      </c>
      <c r="F42" t="s">
        <v>106</v>
      </c>
      <c r="G42" t="s">
        <v>91</v>
      </c>
      <c r="H42" t="s">
        <v>7</v>
      </c>
      <c r="I42" t="s">
        <v>107</v>
      </c>
      <c r="J42" t="s">
        <v>27</v>
      </c>
      <c r="K42" t="s">
        <v>28</v>
      </c>
      <c r="L42">
        <v>49</v>
      </c>
      <c r="M42">
        <v>196</v>
      </c>
      <c r="N42" s="1">
        <v>6.5333333333333403</v>
      </c>
    </row>
    <row r="43" spans="1:14" outlineLevel="6" x14ac:dyDescent="0.25">
      <c r="A43" t="s">
        <v>20</v>
      </c>
      <c r="B43" t="s">
        <v>91</v>
      </c>
      <c r="C43" t="s">
        <v>91</v>
      </c>
      <c r="D43" t="s">
        <v>22</v>
      </c>
      <c r="E43" t="s">
        <v>105</v>
      </c>
      <c r="F43" t="s">
        <v>106</v>
      </c>
      <c r="G43" t="s">
        <v>91</v>
      </c>
      <c r="H43" t="s">
        <v>7</v>
      </c>
      <c r="I43" t="s">
        <v>108</v>
      </c>
      <c r="J43" t="s">
        <v>51</v>
      </c>
      <c r="K43" t="s">
        <v>52</v>
      </c>
      <c r="L43">
        <v>22</v>
      </c>
      <c r="M43">
        <v>88</v>
      </c>
      <c r="N43" s="1">
        <v>2.9333333333333331</v>
      </c>
    </row>
    <row r="44" spans="1:14" outlineLevel="6" x14ac:dyDescent="0.25">
      <c r="A44" t="s">
        <v>20</v>
      </c>
      <c r="B44" t="s">
        <v>91</v>
      </c>
      <c r="C44" t="s">
        <v>91</v>
      </c>
      <c r="D44" t="s">
        <v>22</v>
      </c>
      <c r="E44" t="s">
        <v>109</v>
      </c>
      <c r="F44" t="s">
        <v>110</v>
      </c>
      <c r="G44" t="s">
        <v>91</v>
      </c>
      <c r="H44" t="s">
        <v>111</v>
      </c>
      <c r="I44" t="s">
        <v>112</v>
      </c>
      <c r="J44" t="s">
        <v>51</v>
      </c>
      <c r="K44" t="s">
        <v>99</v>
      </c>
      <c r="L44">
        <v>25</v>
      </c>
      <c r="M44">
        <v>100</v>
      </c>
      <c r="N44" s="1">
        <v>3.333333333333333</v>
      </c>
    </row>
    <row r="45" spans="1:14" outlineLevel="6" x14ac:dyDescent="0.25">
      <c r="A45" t="s">
        <v>20</v>
      </c>
      <c r="B45" t="s">
        <v>91</v>
      </c>
      <c r="C45" t="s">
        <v>91</v>
      </c>
      <c r="D45" t="s">
        <v>22</v>
      </c>
      <c r="E45" t="s">
        <v>109</v>
      </c>
      <c r="F45" t="s">
        <v>110</v>
      </c>
      <c r="G45" t="s">
        <v>91</v>
      </c>
      <c r="H45" t="s">
        <v>111</v>
      </c>
      <c r="I45" t="s">
        <v>113</v>
      </c>
      <c r="J45" t="s">
        <v>51</v>
      </c>
      <c r="K45" t="s">
        <v>52</v>
      </c>
      <c r="L45">
        <v>23</v>
      </c>
      <c r="M45">
        <v>92</v>
      </c>
      <c r="N45" s="1">
        <v>3.0666666666666664</v>
      </c>
    </row>
    <row r="46" spans="1:14" outlineLevel="6" x14ac:dyDescent="0.25">
      <c r="A46" t="s">
        <v>20</v>
      </c>
      <c r="B46" t="s">
        <v>91</v>
      </c>
      <c r="C46" t="s">
        <v>91</v>
      </c>
      <c r="D46" t="s">
        <v>22</v>
      </c>
      <c r="E46" t="s">
        <v>100</v>
      </c>
      <c r="F46" t="s">
        <v>101</v>
      </c>
      <c r="G46" t="s">
        <v>91</v>
      </c>
      <c r="H46" t="s">
        <v>114</v>
      </c>
      <c r="I46" t="s">
        <v>115</v>
      </c>
      <c r="J46" t="s">
        <v>51</v>
      </c>
      <c r="K46" t="s">
        <v>52</v>
      </c>
      <c r="L46">
        <v>14</v>
      </c>
      <c r="M46">
        <v>28</v>
      </c>
      <c r="N46" s="1">
        <v>0.93333333333333324</v>
      </c>
    </row>
    <row r="47" spans="1:14" outlineLevel="6" x14ac:dyDescent="0.25">
      <c r="A47" t="s">
        <v>20</v>
      </c>
      <c r="B47" t="s">
        <v>91</v>
      </c>
      <c r="C47" t="s">
        <v>91</v>
      </c>
      <c r="D47" t="s">
        <v>22</v>
      </c>
      <c r="E47" t="s">
        <v>116</v>
      </c>
      <c r="F47" t="s">
        <v>117</v>
      </c>
      <c r="G47" t="s">
        <v>91</v>
      </c>
      <c r="H47" t="s">
        <v>114</v>
      </c>
      <c r="I47" t="s">
        <v>118</v>
      </c>
      <c r="J47" t="s">
        <v>27</v>
      </c>
      <c r="K47" t="s">
        <v>28</v>
      </c>
      <c r="L47">
        <v>21</v>
      </c>
      <c r="M47">
        <v>0</v>
      </c>
      <c r="N47" s="1">
        <v>0</v>
      </c>
    </row>
    <row r="48" spans="1:14" outlineLevel="6" x14ac:dyDescent="0.25">
      <c r="A48" t="s">
        <v>20</v>
      </c>
      <c r="B48" t="s">
        <v>91</v>
      </c>
      <c r="C48" t="s">
        <v>91</v>
      </c>
      <c r="D48" t="s">
        <v>22</v>
      </c>
      <c r="E48" t="s">
        <v>116</v>
      </c>
      <c r="F48" t="s">
        <v>117</v>
      </c>
      <c r="G48" t="s">
        <v>91</v>
      </c>
      <c r="H48" t="s">
        <v>114</v>
      </c>
      <c r="I48" t="s">
        <v>119</v>
      </c>
      <c r="J48" t="s">
        <v>51</v>
      </c>
      <c r="K48" t="s">
        <v>52</v>
      </c>
      <c r="L48">
        <v>7</v>
      </c>
      <c r="M48">
        <v>14</v>
      </c>
      <c r="N48" s="1">
        <v>0.46666666666666662</v>
      </c>
    </row>
    <row r="49" spans="1:14" outlineLevel="6" x14ac:dyDescent="0.25">
      <c r="A49" t="s">
        <v>20</v>
      </c>
      <c r="B49" t="s">
        <v>91</v>
      </c>
      <c r="C49" t="s">
        <v>91</v>
      </c>
      <c r="D49" t="s">
        <v>22</v>
      </c>
      <c r="E49" t="s">
        <v>120</v>
      </c>
      <c r="F49" t="s">
        <v>121</v>
      </c>
      <c r="G49" t="s">
        <v>91</v>
      </c>
      <c r="H49" t="s">
        <v>122</v>
      </c>
      <c r="I49" t="s">
        <v>123</v>
      </c>
      <c r="J49" t="s">
        <v>51</v>
      </c>
      <c r="K49" t="s">
        <v>10</v>
      </c>
      <c r="L49">
        <v>1</v>
      </c>
      <c r="M49">
        <v>2</v>
      </c>
      <c r="N49" s="1">
        <v>6.6666666666666666E-2</v>
      </c>
    </row>
    <row r="50" spans="1:14" outlineLevel="5" x14ac:dyDescent="0.25">
      <c r="B50" s="6" t="s">
        <v>1024</v>
      </c>
      <c r="L50">
        <f>SUBTOTAL(9,L38:L49)</f>
        <v>312</v>
      </c>
      <c r="M50">
        <f>SUBTOTAL(9,M38:M49)</f>
        <v>946</v>
      </c>
      <c r="N50" s="1">
        <f>SUBTOTAL(9,N38:N49)</f>
        <v>31.533333333333349</v>
      </c>
    </row>
    <row r="51" spans="1:14" outlineLevel="4" x14ac:dyDescent="0.25">
      <c r="C51" s="6" t="s">
        <v>1024</v>
      </c>
      <c r="L51">
        <f>SUBTOTAL(9,L38:L49)</f>
        <v>312</v>
      </c>
      <c r="M51">
        <f>SUBTOTAL(9,M38:M49)</f>
        <v>946</v>
      </c>
      <c r="N51" s="1">
        <f>SUBTOTAL(9,N38:N49)</f>
        <v>31.533333333333349</v>
      </c>
    </row>
    <row r="52" spans="1:14" outlineLevel="6" x14ac:dyDescent="0.25">
      <c r="A52" t="s">
        <v>20</v>
      </c>
      <c r="B52" t="s">
        <v>91</v>
      </c>
      <c r="C52" t="s">
        <v>124</v>
      </c>
      <c r="D52" t="s">
        <v>22</v>
      </c>
      <c r="E52" t="s">
        <v>125</v>
      </c>
      <c r="F52" t="s">
        <v>126</v>
      </c>
      <c r="G52" t="s">
        <v>124</v>
      </c>
      <c r="H52" t="s">
        <v>127</v>
      </c>
      <c r="I52" t="s">
        <v>128</v>
      </c>
      <c r="J52" t="s">
        <v>27</v>
      </c>
      <c r="K52" t="s">
        <v>28</v>
      </c>
      <c r="L52">
        <v>7</v>
      </c>
      <c r="M52">
        <v>21</v>
      </c>
      <c r="N52" s="1">
        <v>0.7</v>
      </c>
    </row>
    <row r="53" spans="1:14" outlineLevel="5" x14ac:dyDescent="0.25">
      <c r="B53" s="6" t="s">
        <v>1024</v>
      </c>
      <c r="L53">
        <f>SUBTOTAL(9,L52:L52)</f>
        <v>7</v>
      </c>
      <c r="M53">
        <f>SUBTOTAL(9,M52:M52)</f>
        <v>21</v>
      </c>
      <c r="N53" s="1">
        <f>SUBTOTAL(9,N52:N52)</f>
        <v>0.7</v>
      </c>
    </row>
    <row r="54" spans="1:14" outlineLevel="4" x14ac:dyDescent="0.25">
      <c r="C54" s="6" t="s">
        <v>1067</v>
      </c>
      <c r="L54">
        <f>SUBTOTAL(9,L52:L52)</f>
        <v>7</v>
      </c>
      <c r="M54">
        <f>SUBTOTAL(9,M52:M52)</f>
        <v>21</v>
      </c>
      <c r="N54" s="1">
        <f>SUBTOTAL(9,N52:N52)</f>
        <v>0.7</v>
      </c>
    </row>
    <row r="55" spans="1:14" outlineLevel="6" x14ac:dyDescent="0.25">
      <c r="A55" t="s">
        <v>20</v>
      </c>
      <c r="B55" t="s">
        <v>129</v>
      </c>
      <c r="C55" t="s">
        <v>130</v>
      </c>
      <c r="D55" t="s">
        <v>22</v>
      </c>
      <c r="E55" t="s">
        <v>131</v>
      </c>
      <c r="F55" t="s">
        <v>132</v>
      </c>
      <c r="G55" t="s">
        <v>130</v>
      </c>
      <c r="H55" t="s">
        <v>133</v>
      </c>
      <c r="I55" t="s">
        <v>134</v>
      </c>
      <c r="J55" t="s">
        <v>27</v>
      </c>
      <c r="K55" t="s">
        <v>28</v>
      </c>
      <c r="L55">
        <v>24</v>
      </c>
      <c r="M55">
        <v>96</v>
      </c>
      <c r="N55" s="1">
        <v>3.1999999999999997</v>
      </c>
    </row>
    <row r="56" spans="1:14" outlineLevel="6" x14ac:dyDescent="0.25">
      <c r="A56" t="s">
        <v>20</v>
      </c>
      <c r="B56" t="s">
        <v>129</v>
      </c>
      <c r="C56" t="s">
        <v>130</v>
      </c>
      <c r="D56" t="s">
        <v>22</v>
      </c>
      <c r="E56" t="s">
        <v>135</v>
      </c>
      <c r="F56" t="s">
        <v>136</v>
      </c>
      <c r="G56" t="s">
        <v>130</v>
      </c>
      <c r="H56" t="s">
        <v>137</v>
      </c>
      <c r="I56" t="s">
        <v>138</v>
      </c>
      <c r="J56" t="s">
        <v>51</v>
      </c>
      <c r="K56" t="s">
        <v>99</v>
      </c>
      <c r="L56">
        <v>10</v>
      </c>
      <c r="M56">
        <v>10</v>
      </c>
      <c r="N56" s="1">
        <v>0.33333333333333331</v>
      </c>
    </row>
    <row r="57" spans="1:14" outlineLevel="6" x14ac:dyDescent="0.25">
      <c r="A57" t="s">
        <v>20</v>
      </c>
      <c r="B57" t="s">
        <v>129</v>
      </c>
      <c r="C57" t="s">
        <v>130</v>
      </c>
      <c r="D57" t="s">
        <v>22</v>
      </c>
      <c r="E57" t="s">
        <v>139</v>
      </c>
      <c r="F57" t="s">
        <v>140</v>
      </c>
      <c r="G57" t="s">
        <v>130</v>
      </c>
      <c r="H57" t="s">
        <v>137</v>
      </c>
      <c r="I57" t="s">
        <v>141</v>
      </c>
      <c r="J57" t="s">
        <v>51</v>
      </c>
      <c r="K57" t="s">
        <v>99</v>
      </c>
      <c r="L57">
        <v>15</v>
      </c>
      <c r="M57">
        <v>15</v>
      </c>
      <c r="N57" s="1">
        <v>0.49999999999999994</v>
      </c>
    </row>
    <row r="58" spans="1:14" outlineLevel="6" x14ac:dyDescent="0.25">
      <c r="A58" t="s">
        <v>20</v>
      </c>
      <c r="B58" t="s">
        <v>129</v>
      </c>
      <c r="C58" t="s">
        <v>130</v>
      </c>
      <c r="D58" t="s">
        <v>22</v>
      </c>
      <c r="E58" t="s">
        <v>142</v>
      </c>
      <c r="F58" t="s">
        <v>143</v>
      </c>
      <c r="G58" t="s">
        <v>130</v>
      </c>
      <c r="H58" t="s">
        <v>137</v>
      </c>
      <c r="I58" t="s">
        <v>144</v>
      </c>
      <c r="J58" t="s">
        <v>51</v>
      </c>
      <c r="K58" t="s">
        <v>99</v>
      </c>
      <c r="L58">
        <v>25</v>
      </c>
      <c r="M58">
        <v>25</v>
      </c>
      <c r="N58" s="1">
        <v>0.83333333333333326</v>
      </c>
    </row>
    <row r="59" spans="1:14" outlineLevel="6" x14ac:dyDescent="0.25">
      <c r="A59" t="s">
        <v>20</v>
      </c>
      <c r="B59" t="s">
        <v>129</v>
      </c>
      <c r="C59" t="s">
        <v>130</v>
      </c>
      <c r="D59" t="s">
        <v>22</v>
      </c>
      <c r="E59" t="s">
        <v>145</v>
      </c>
      <c r="F59" t="s">
        <v>146</v>
      </c>
      <c r="G59" t="s">
        <v>130</v>
      </c>
      <c r="H59" t="s">
        <v>147</v>
      </c>
      <c r="I59" t="s">
        <v>148</v>
      </c>
      <c r="J59" t="s">
        <v>27</v>
      </c>
      <c r="K59" t="s">
        <v>28</v>
      </c>
      <c r="L59">
        <v>18</v>
      </c>
      <c r="M59">
        <v>72</v>
      </c>
      <c r="N59" s="1">
        <v>2.4</v>
      </c>
    </row>
    <row r="60" spans="1:14" outlineLevel="6" x14ac:dyDescent="0.25">
      <c r="A60" t="s">
        <v>20</v>
      </c>
      <c r="B60" t="s">
        <v>129</v>
      </c>
      <c r="C60" t="s">
        <v>130</v>
      </c>
      <c r="D60" t="s">
        <v>22</v>
      </c>
      <c r="E60" t="s">
        <v>149</v>
      </c>
      <c r="F60" t="s">
        <v>67</v>
      </c>
      <c r="G60" t="s">
        <v>130</v>
      </c>
      <c r="H60" t="s">
        <v>150</v>
      </c>
      <c r="I60" t="s">
        <v>151</v>
      </c>
      <c r="J60" t="s">
        <v>27</v>
      </c>
      <c r="K60" t="s">
        <v>28</v>
      </c>
      <c r="L60">
        <v>17</v>
      </c>
      <c r="M60">
        <v>68</v>
      </c>
      <c r="N60" s="1">
        <v>2.2666666666666666</v>
      </c>
    </row>
    <row r="61" spans="1:14" outlineLevel="6" x14ac:dyDescent="0.25">
      <c r="A61" t="s">
        <v>20</v>
      </c>
      <c r="B61" t="s">
        <v>129</v>
      </c>
      <c r="C61" t="s">
        <v>130</v>
      </c>
      <c r="D61" t="s">
        <v>22</v>
      </c>
      <c r="E61" t="s">
        <v>152</v>
      </c>
      <c r="F61" t="s">
        <v>153</v>
      </c>
      <c r="G61" t="s">
        <v>130</v>
      </c>
      <c r="H61" t="s">
        <v>154</v>
      </c>
      <c r="I61" t="s">
        <v>155</v>
      </c>
      <c r="J61" t="s">
        <v>27</v>
      </c>
      <c r="K61" t="s">
        <v>28</v>
      </c>
      <c r="L61">
        <v>24</v>
      </c>
      <c r="M61">
        <v>96</v>
      </c>
      <c r="N61" s="1">
        <v>3.1999999999999997</v>
      </c>
    </row>
    <row r="62" spans="1:14" outlineLevel="5" x14ac:dyDescent="0.25">
      <c r="B62" s="6" t="s">
        <v>1025</v>
      </c>
      <c r="L62">
        <f>SUBTOTAL(9,L55:L61)</f>
        <v>133</v>
      </c>
      <c r="M62">
        <f>SUBTOTAL(9,M55:M61)</f>
        <v>382</v>
      </c>
      <c r="N62" s="1">
        <f>SUBTOTAL(9,N55:N61)</f>
        <v>12.733333333333331</v>
      </c>
    </row>
    <row r="63" spans="1:14" outlineLevel="4" x14ac:dyDescent="0.25">
      <c r="C63" s="6" t="s">
        <v>1068</v>
      </c>
      <c r="L63">
        <f>SUBTOTAL(9,L55:L61)</f>
        <v>133</v>
      </c>
      <c r="M63">
        <f>SUBTOTAL(9,M55:M61)</f>
        <v>382</v>
      </c>
      <c r="N63" s="1">
        <f>SUBTOTAL(9,N55:N61)</f>
        <v>12.733333333333331</v>
      </c>
    </row>
    <row r="64" spans="1:14" outlineLevel="6" x14ac:dyDescent="0.25">
      <c r="A64" t="s">
        <v>20</v>
      </c>
      <c r="B64" t="s">
        <v>129</v>
      </c>
      <c r="C64" t="s">
        <v>156</v>
      </c>
      <c r="D64" t="s">
        <v>22</v>
      </c>
      <c r="E64" t="s">
        <v>157</v>
      </c>
      <c r="F64" t="s">
        <v>158</v>
      </c>
      <c r="G64" t="s">
        <v>156</v>
      </c>
      <c r="H64" t="s">
        <v>147</v>
      </c>
      <c r="I64" t="s">
        <v>159</v>
      </c>
      <c r="J64" t="s">
        <v>27</v>
      </c>
      <c r="K64" t="s">
        <v>28</v>
      </c>
      <c r="L64">
        <v>9</v>
      </c>
      <c r="M64">
        <v>36</v>
      </c>
      <c r="N64" s="1">
        <v>1.2</v>
      </c>
    </row>
    <row r="65" spans="1:14" outlineLevel="6" x14ac:dyDescent="0.25">
      <c r="A65" t="s">
        <v>20</v>
      </c>
      <c r="B65" t="s">
        <v>129</v>
      </c>
      <c r="C65" t="s">
        <v>156</v>
      </c>
      <c r="D65" t="s">
        <v>22</v>
      </c>
      <c r="E65" t="s">
        <v>160</v>
      </c>
      <c r="F65" t="s">
        <v>161</v>
      </c>
      <c r="G65" t="s">
        <v>156</v>
      </c>
      <c r="H65" t="s">
        <v>162</v>
      </c>
      <c r="I65" t="s">
        <v>163</v>
      </c>
      <c r="J65" t="s">
        <v>27</v>
      </c>
      <c r="K65" t="s">
        <v>28</v>
      </c>
      <c r="L65">
        <v>10</v>
      </c>
      <c r="M65">
        <v>40</v>
      </c>
      <c r="N65" s="1">
        <v>1.3333333333333333</v>
      </c>
    </row>
    <row r="66" spans="1:14" outlineLevel="5" x14ac:dyDescent="0.25">
      <c r="B66" s="6" t="s">
        <v>1025</v>
      </c>
      <c r="L66">
        <f>SUBTOTAL(9,L64:L65)</f>
        <v>19</v>
      </c>
      <c r="M66">
        <f>SUBTOTAL(9,M64:M65)</f>
        <v>76</v>
      </c>
      <c r="N66" s="1">
        <f>SUBTOTAL(9,N64:N65)</f>
        <v>2.5333333333333332</v>
      </c>
    </row>
    <row r="67" spans="1:14" outlineLevel="4" x14ac:dyDescent="0.25">
      <c r="C67" s="6" t="s">
        <v>1069</v>
      </c>
      <c r="L67">
        <f>SUBTOTAL(9,L64:L65)</f>
        <v>19</v>
      </c>
      <c r="M67">
        <f>SUBTOTAL(9,M64:M65)</f>
        <v>76</v>
      </c>
      <c r="N67" s="1">
        <f>SUBTOTAL(9,N64:N65)</f>
        <v>2.5333333333333332</v>
      </c>
    </row>
    <row r="68" spans="1:14" outlineLevel="6" x14ac:dyDescent="0.25">
      <c r="A68" t="s">
        <v>20</v>
      </c>
      <c r="B68" t="s">
        <v>164</v>
      </c>
      <c r="C68" t="s">
        <v>165</v>
      </c>
      <c r="D68" t="s">
        <v>22</v>
      </c>
      <c r="E68" t="s">
        <v>166</v>
      </c>
      <c r="F68" t="s">
        <v>126</v>
      </c>
      <c r="G68" t="s">
        <v>165</v>
      </c>
      <c r="H68" t="s">
        <v>167</v>
      </c>
      <c r="I68" t="s">
        <v>168</v>
      </c>
      <c r="J68" t="s">
        <v>27</v>
      </c>
      <c r="K68" t="s">
        <v>28</v>
      </c>
      <c r="L68">
        <v>14</v>
      </c>
      <c r="M68">
        <v>56</v>
      </c>
      <c r="N68" s="1">
        <v>1.8666666666666665</v>
      </c>
    </row>
    <row r="69" spans="1:14" outlineLevel="5" x14ac:dyDescent="0.25">
      <c r="B69" s="6" t="s">
        <v>1026</v>
      </c>
      <c r="L69">
        <f>SUBTOTAL(9,L68:L68)</f>
        <v>14</v>
      </c>
      <c r="M69">
        <f>SUBTOTAL(9,M68:M68)</f>
        <v>56</v>
      </c>
      <c r="N69" s="1">
        <f>SUBTOTAL(9,N68:N68)</f>
        <v>1.8666666666666665</v>
      </c>
    </row>
    <row r="70" spans="1:14" outlineLevel="4" x14ac:dyDescent="0.25">
      <c r="C70" s="6" t="s">
        <v>1070</v>
      </c>
      <c r="L70">
        <f>SUBTOTAL(9,L68:L68)</f>
        <v>14</v>
      </c>
      <c r="M70">
        <f>SUBTOTAL(9,M68:M68)</f>
        <v>56</v>
      </c>
      <c r="N70" s="1">
        <f>SUBTOTAL(9,N68:N68)</f>
        <v>1.8666666666666665</v>
      </c>
    </row>
    <row r="71" spans="1:14" outlineLevel="6" x14ac:dyDescent="0.25">
      <c r="A71" t="s">
        <v>20</v>
      </c>
      <c r="B71" t="s">
        <v>164</v>
      </c>
      <c r="C71" t="s">
        <v>164</v>
      </c>
      <c r="D71" t="s">
        <v>22</v>
      </c>
      <c r="E71" t="s">
        <v>169</v>
      </c>
      <c r="F71" t="s">
        <v>48</v>
      </c>
      <c r="G71" t="s">
        <v>164</v>
      </c>
      <c r="H71" t="s">
        <v>170</v>
      </c>
      <c r="I71" t="s">
        <v>171</v>
      </c>
      <c r="J71" t="s">
        <v>27</v>
      </c>
      <c r="K71" t="s">
        <v>28</v>
      </c>
      <c r="L71">
        <v>31</v>
      </c>
      <c r="M71">
        <v>124</v>
      </c>
      <c r="N71" s="1">
        <v>4.1333333333333329</v>
      </c>
    </row>
    <row r="72" spans="1:14" outlineLevel="6" x14ac:dyDescent="0.25">
      <c r="A72" t="s">
        <v>20</v>
      </c>
      <c r="B72" t="s">
        <v>164</v>
      </c>
      <c r="C72" t="s">
        <v>164</v>
      </c>
      <c r="D72" t="s">
        <v>22</v>
      </c>
      <c r="E72" t="s">
        <v>172</v>
      </c>
      <c r="F72" t="s">
        <v>173</v>
      </c>
      <c r="G72" t="s">
        <v>164</v>
      </c>
      <c r="H72" t="s">
        <v>174</v>
      </c>
      <c r="I72" t="s">
        <v>175</v>
      </c>
      <c r="J72" t="s">
        <v>27</v>
      </c>
      <c r="K72" t="s">
        <v>28</v>
      </c>
      <c r="L72">
        <v>21</v>
      </c>
      <c r="M72">
        <v>84</v>
      </c>
      <c r="N72" s="1">
        <v>2.8</v>
      </c>
    </row>
    <row r="73" spans="1:14" outlineLevel="6" x14ac:dyDescent="0.25">
      <c r="A73" t="s">
        <v>20</v>
      </c>
      <c r="B73" t="s">
        <v>164</v>
      </c>
      <c r="C73" t="s">
        <v>164</v>
      </c>
      <c r="D73" t="s">
        <v>22</v>
      </c>
      <c r="E73" t="s">
        <v>176</v>
      </c>
      <c r="F73" t="s">
        <v>40</v>
      </c>
      <c r="G73" t="s">
        <v>164</v>
      </c>
      <c r="H73" t="s">
        <v>177</v>
      </c>
      <c r="I73" t="s">
        <v>178</v>
      </c>
      <c r="J73" t="s">
        <v>27</v>
      </c>
      <c r="K73" t="s">
        <v>28</v>
      </c>
      <c r="L73">
        <v>10</v>
      </c>
      <c r="M73">
        <v>40</v>
      </c>
      <c r="N73" s="1">
        <v>1.3333333333333333</v>
      </c>
    </row>
    <row r="74" spans="1:14" outlineLevel="6" x14ac:dyDescent="0.25">
      <c r="A74" t="s">
        <v>20</v>
      </c>
      <c r="B74" t="s">
        <v>164</v>
      </c>
      <c r="C74" t="s">
        <v>164</v>
      </c>
      <c r="D74" t="s">
        <v>22</v>
      </c>
      <c r="E74" t="s">
        <v>179</v>
      </c>
      <c r="F74" t="s">
        <v>35</v>
      </c>
      <c r="G74" t="s">
        <v>164</v>
      </c>
      <c r="H74" t="s">
        <v>180</v>
      </c>
      <c r="I74" t="s">
        <v>181</v>
      </c>
      <c r="J74" t="s">
        <v>27</v>
      </c>
      <c r="K74" t="s">
        <v>28</v>
      </c>
      <c r="L74">
        <v>24</v>
      </c>
      <c r="M74">
        <v>96</v>
      </c>
      <c r="N74" s="1">
        <v>3.1999999999999997</v>
      </c>
    </row>
    <row r="75" spans="1:14" outlineLevel="6" x14ac:dyDescent="0.25">
      <c r="A75" t="s">
        <v>20</v>
      </c>
      <c r="B75" t="s">
        <v>164</v>
      </c>
      <c r="C75" t="s">
        <v>164</v>
      </c>
      <c r="D75" t="s">
        <v>22</v>
      </c>
      <c r="E75" t="s">
        <v>182</v>
      </c>
      <c r="F75" t="s">
        <v>183</v>
      </c>
      <c r="G75" t="s">
        <v>164</v>
      </c>
      <c r="H75" t="s">
        <v>184</v>
      </c>
      <c r="I75" t="s">
        <v>185</v>
      </c>
      <c r="J75" t="s">
        <v>27</v>
      </c>
      <c r="K75" t="s">
        <v>28</v>
      </c>
      <c r="L75">
        <v>24</v>
      </c>
      <c r="M75">
        <v>96</v>
      </c>
      <c r="N75" s="1">
        <v>3.1999999999999997</v>
      </c>
    </row>
    <row r="76" spans="1:14" outlineLevel="6" x14ac:dyDescent="0.25">
      <c r="A76" t="s">
        <v>20</v>
      </c>
      <c r="B76" t="s">
        <v>164</v>
      </c>
      <c r="C76" t="s">
        <v>164</v>
      </c>
      <c r="D76" t="s">
        <v>22</v>
      </c>
      <c r="E76" t="s">
        <v>186</v>
      </c>
      <c r="F76" t="s">
        <v>187</v>
      </c>
      <c r="G76" t="s">
        <v>164</v>
      </c>
      <c r="H76" t="s">
        <v>188</v>
      </c>
      <c r="I76" t="s">
        <v>189</v>
      </c>
      <c r="J76" t="s">
        <v>27</v>
      </c>
      <c r="K76" t="s">
        <v>28</v>
      </c>
      <c r="L76">
        <v>19</v>
      </c>
      <c r="M76">
        <v>76</v>
      </c>
      <c r="N76" s="1">
        <v>2.5333333333333332</v>
      </c>
    </row>
    <row r="77" spans="1:14" outlineLevel="6" x14ac:dyDescent="0.25">
      <c r="A77" t="s">
        <v>20</v>
      </c>
      <c r="B77" t="s">
        <v>164</v>
      </c>
      <c r="C77" t="s">
        <v>164</v>
      </c>
      <c r="D77" t="s">
        <v>22</v>
      </c>
      <c r="E77" t="s">
        <v>190</v>
      </c>
      <c r="F77" t="s">
        <v>191</v>
      </c>
      <c r="G77" t="s">
        <v>164</v>
      </c>
      <c r="H77" t="s">
        <v>192</v>
      </c>
      <c r="I77" t="s">
        <v>193</v>
      </c>
      <c r="J77" t="s">
        <v>27</v>
      </c>
      <c r="K77" t="s">
        <v>28</v>
      </c>
      <c r="L77">
        <v>25</v>
      </c>
      <c r="M77">
        <v>100</v>
      </c>
      <c r="N77" s="1">
        <v>3.333333333333333</v>
      </c>
    </row>
    <row r="78" spans="1:14" outlineLevel="5" x14ac:dyDescent="0.25">
      <c r="B78" s="6" t="s">
        <v>1026</v>
      </c>
      <c r="L78">
        <f>SUBTOTAL(9,L71:L77)</f>
        <v>154</v>
      </c>
      <c r="M78">
        <f>SUBTOTAL(9,M71:M77)</f>
        <v>616</v>
      </c>
      <c r="N78" s="1">
        <f>SUBTOTAL(9,N71:N77)</f>
        <v>20.533333333333328</v>
      </c>
    </row>
    <row r="79" spans="1:14" outlineLevel="4" x14ac:dyDescent="0.25">
      <c r="C79" s="6" t="s">
        <v>1026</v>
      </c>
      <c r="L79">
        <f>SUBTOTAL(9,L71:L77)</f>
        <v>154</v>
      </c>
      <c r="M79">
        <f>SUBTOTAL(9,M71:M77)</f>
        <v>616</v>
      </c>
      <c r="N79" s="1">
        <f>SUBTOTAL(9,N71:N77)</f>
        <v>20.533333333333328</v>
      </c>
    </row>
    <row r="80" spans="1:14" outlineLevel="6" x14ac:dyDescent="0.25">
      <c r="A80" t="s">
        <v>20</v>
      </c>
      <c r="B80" t="s">
        <v>194</v>
      </c>
      <c r="C80" t="s">
        <v>194</v>
      </c>
      <c r="D80" t="s">
        <v>22</v>
      </c>
      <c r="E80" t="s">
        <v>195</v>
      </c>
      <c r="F80" t="s">
        <v>196</v>
      </c>
      <c r="G80" t="s">
        <v>194</v>
      </c>
      <c r="H80" t="s">
        <v>197</v>
      </c>
      <c r="I80" t="s">
        <v>198</v>
      </c>
      <c r="J80" t="s">
        <v>27</v>
      </c>
      <c r="K80" t="s">
        <v>28</v>
      </c>
      <c r="L80">
        <v>24</v>
      </c>
      <c r="M80">
        <v>96</v>
      </c>
      <c r="N80" s="1">
        <v>3.1999999999999997</v>
      </c>
    </row>
    <row r="81" spans="1:14" outlineLevel="5" x14ac:dyDescent="0.25">
      <c r="B81" s="6" t="s">
        <v>1027</v>
      </c>
      <c r="L81">
        <f>SUBTOTAL(9,L80:L80)</f>
        <v>24</v>
      </c>
      <c r="M81">
        <f>SUBTOTAL(9,M80:M80)</f>
        <v>96</v>
      </c>
      <c r="N81" s="1">
        <f>SUBTOTAL(9,N80:N80)</f>
        <v>3.1999999999999997</v>
      </c>
    </row>
    <row r="82" spans="1:14" outlineLevel="4" x14ac:dyDescent="0.25">
      <c r="C82" s="6" t="s">
        <v>1027</v>
      </c>
      <c r="L82">
        <f>SUBTOTAL(9,L80:L80)</f>
        <v>24</v>
      </c>
      <c r="M82">
        <f>SUBTOTAL(9,M80:M80)</f>
        <v>96</v>
      </c>
      <c r="N82" s="1">
        <f>SUBTOTAL(9,N80:N80)</f>
        <v>3.1999999999999997</v>
      </c>
    </row>
    <row r="83" spans="1:14" outlineLevel="6" x14ac:dyDescent="0.25">
      <c r="A83" t="s">
        <v>20</v>
      </c>
      <c r="B83" t="s">
        <v>199</v>
      </c>
      <c r="C83" t="s">
        <v>199</v>
      </c>
      <c r="D83" t="s">
        <v>22</v>
      </c>
      <c r="E83" t="s">
        <v>200</v>
      </c>
      <c r="F83" t="s">
        <v>201</v>
      </c>
      <c r="G83" t="s">
        <v>199</v>
      </c>
      <c r="H83" t="s">
        <v>41</v>
      </c>
      <c r="I83" t="s">
        <v>202</v>
      </c>
      <c r="J83" t="s">
        <v>27</v>
      </c>
      <c r="K83" t="s">
        <v>28</v>
      </c>
      <c r="L83">
        <v>17</v>
      </c>
      <c r="M83">
        <v>68</v>
      </c>
      <c r="N83" s="1">
        <v>2.2666666666666666</v>
      </c>
    </row>
    <row r="84" spans="1:14" outlineLevel="6" x14ac:dyDescent="0.25">
      <c r="A84" t="s">
        <v>20</v>
      </c>
      <c r="B84" t="s">
        <v>199</v>
      </c>
      <c r="C84" t="s">
        <v>199</v>
      </c>
      <c r="D84" t="s">
        <v>22</v>
      </c>
      <c r="E84" t="s">
        <v>203</v>
      </c>
      <c r="F84" t="s">
        <v>117</v>
      </c>
      <c r="G84" t="s">
        <v>199</v>
      </c>
      <c r="H84" t="s">
        <v>204</v>
      </c>
      <c r="I84" t="s">
        <v>205</v>
      </c>
      <c r="J84" t="s">
        <v>27</v>
      </c>
      <c r="K84" t="s">
        <v>28</v>
      </c>
      <c r="L84">
        <v>12</v>
      </c>
      <c r="M84">
        <v>48</v>
      </c>
      <c r="N84" s="1">
        <v>1.5999999999999999</v>
      </c>
    </row>
    <row r="85" spans="1:14" outlineLevel="6" x14ac:dyDescent="0.25">
      <c r="A85" t="s">
        <v>20</v>
      </c>
      <c r="B85" t="s">
        <v>199</v>
      </c>
      <c r="C85" t="s">
        <v>199</v>
      </c>
      <c r="D85" t="s">
        <v>22</v>
      </c>
      <c r="E85" t="s">
        <v>206</v>
      </c>
      <c r="F85" t="s">
        <v>207</v>
      </c>
      <c r="G85" t="s">
        <v>199</v>
      </c>
      <c r="H85" t="s">
        <v>208</v>
      </c>
      <c r="I85" t="s">
        <v>209</v>
      </c>
      <c r="J85" t="s">
        <v>27</v>
      </c>
      <c r="K85" t="s">
        <v>28</v>
      </c>
      <c r="L85">
        <v>9</v>
      </c>
      <c r="M85">
        <v>36</v>
      </c>
      <c r="N85" s="1">
        <v>1.2</v>
      </c>
    </row>
    <row r="86" spans="1:14" outlineLevel="6" x14ac:dyDescent="0.25">
      <c r="A86" t="s">
        <v>20</v>
      </c>
      <c r="B86" t="s">
        <v>199</v>
      </c>
      <c r="C86" t="s">
        <v>199</v>
      </c>
      <c r="D86" t="s">
        <v>22</v>
      </c>
      <c r="E86" t="s">
        <v>210</v>
      </c>
      <c r="F86" t="s">
        <v>211</v>
      </c>
      <c r="G86" t="s">
        <v>199</v>
      </c>
      <c r="H86" t="s">
        <v>212</v>
      </c>
      <c r="I86" t="s">
        <v>213</v>
      </c>
      <c r="J86" t="s">
        <v>27</v>
      </c>
      <c r="K86" t="s">
        <v>28</v>
      </c>
      <c r="L86">
        <v>23</v>
      </c>
      <c r="M86">
        <v>92</v>
      </c>
      <c r="N86" s="1">
        <v>3.0666666666666664</v>
      </c>
    </row>
    <row r="87" spans="1:14" outlineLevel="6" x14ac:dyDescent="0.25">
      <c r="A87" t="s">
        <v>20</v>
      </c>
      <c r="B87" t="s">
        <v>199</v>
      </c>
      <c r="C87" t="s">
        <v>199</v>
      </c>
      <c r="D87" t="s">
        <v>22</v>
      </c>
      <c r="E87" t="s">
        <v>214</v>
      </c>
      <c r="F87" t="s">
        <v>215</v>
      </c>
      <c r="G87" t="s">
        <v>199</v>
      </c>
      <c r="H87" t="s">
        <v>216</v>
      </c>
      <c r="I87" t="s">
        <v>217</v>
      </c>
      <c r="J87" t="s">
        <v>51</v>
      </c>
      <c r="K87" t="s">
        <v>10</v>
      </c>
      <c r="L87">
        <v>1</v>
      </c>
      <c r="M87">
        <v>4</v>
      </c>
      <c r="N87" s="1">
        <v>0.16666666666666666</v>
      </c>
    </row>
    <row r="88" spans="1:14" outlineLevel="5" x14ac:dyDescent="0.25">
      <c r="B88" s="6" t="s">
        <v>1028</v>
      </c>
      <c r="L88">
        <f>SUBTOTAL(9,L83:L87)</f>
        <v>62</v>
      </c>
      <c r="M88">
        <f>SUBTOTAL(9,M83:M87)</f>
        <v>248</v>
      </c>
      <c r="N88" s="1">
        <f>SUBTOTAL(9,N83:N87)</f>
        <v>8.2999999999999989</v>
      </c>
    </row>
    <row r="89" spans="1:14" outlineLevel="4" x14ac:dyDescent="0.25">
      <c r="C89" s="6" t="s">
        <v>1028</v>
      </c>
      <c r="L89">
        <f>SUBTOTAL(9,L83:L87)</f>
        <v>62</v>
      </c>
      <c r="M89">
        <f>SUBTOTAL(9,M83:M87)</f>
        <v>248</v>
      </c>
      <c r="N89" s="1">
        <f>SUBTOTAL(9,N83:N87)</f>
        <v>8.2999999999999989</v>
      </c>
    </row>
    <row r="90" spans="1:14" outlineLevel="6" x14ac:dyDescent="0.25">
      <c r="A90" t="s">
        <v>20</v>
      </c>
      <c r="B90" t="s">
        <v>218</v>
      </c>
      <c r="C90" t="s">
        <v>219</v>
      </c>
      <c r="D90" t="s">
        <v>22</v>
      </c>
      <c r="E90" t="s">
        <v>220</v>
      </c>
      <c r="F90" t="s">
        <v>221</v>
      </c>
      <c r="G90" t="s">
        <v>219</v>
      </c>
      <c r="H90" t="s">
        <v>147</v>
      </c>
      <c r="I90" t="s">
        <v>222</v>
      </c>
      <c r="J90" t="s">
        <v>27</v>
      </c>
      <c r="K90" t="s">
        <v>28</v>
      </c>
      <c r="L90">
        <v>14</v>
      </c>
      <c r="M90">
        <v>56</v>
      </c>
      <c r="N90" s="1">
        <v>1.8666666666666665</v>
      </c>
    </row>
    <row r="91" spans="1:14" outlineLevel="5" x14ac:dyDescent="0.25">
      <c r="B91" s="6" t="s">
        <v>1029</v>
      </c>
      <c r="L91">
        <f>SUBTOTAL(9,L90:L90)</f>
        <v>14</v>
      </c>
      <c r="M91">
        <f>SUBTOTAL(9,M90:M90)</f>
        <v>56</v>
      </c>
      <c r="N91" s="1">
        <f>SUBTOTAL(9,N90:N90)</f>
        <v>1.8666666666666665</v>
      </c>
    </row>
    <row r="92" spans="1:14" outlineLevel="4" x14ac:dyDescent="0.25">
      <c r="C92" s="6" t="s">
        <v>1071</v>
      </c>
      <c r="L92">
        <f>SUBTOTAL(9,L90:L90)</f>
        <v>14</v>
      </c>
      <c r="M92">
        <f>SUBTOTAL(9,M90:M90)</f>
        <v>56</v>
      </c>
      <c r="N92" s="1">
        <f>SUBTOTAL(9,N90:N90)</f>
        <v>1.8666666666666665</v>
      </c>
    </row>
    <row r="93" spans="1:14" outlineLevel="6" x14ac:dyDescent="0.25">
      <c r="A93" t="s">
        <v>20</v>
      </c>
      <c r="B93" t="s">
        <v>218</v>
      </c>
      <c r="C93" t="s">
        <v>218</v>
      </c>
      <c r="D93" t="s">
        <v>22</v>
      </c>
      <c r="E93" t="s">
        <v>220</v>
      </c>
      <c r="F93" t="s">
        <v>221</v>
      </c>
      <c r="G93" t="s">
        <v>218</v>
      </c>
      <c r="H93" t="s">
        <v>147</v>
      </c>
      <c r="I93" t="s">
        <v>223</v>
      </c>
      <c r="J93" t="s">
        <v>27</v>
      </c>
      <c r="K93" t="s">
        <v>28</v>
      </c>
      <c r="L93">
        <v>3</v>
      </c>
      <c r="M93">
        <v>12</v>
      </c>
      <c r="N93" s="1">
        <v>0.4</v>
      </c>
    </row>
    <row r="94" spans="1:14" outlineLevel="6" x14ac:dyDescent="0.25">
      <c r="A94" t="s">
        <v>20</v>
      </c>
      <c r="B94" t="s">
        <v>218</v>
      </c>
      <c r="C94" t="s">
        <v>218</v>
      </c>
      <c r="D94" t="s">
        <v>22</v>
      </c>
      <c r="E94" t="s">
        <v>224</v>
      </c>
      <c r="F94" t="s">
        <v>225</v>
      </c>
      <c r="G94" t="s">
        <v>218</v>
      </c>
      <c r="H94" t="s">
        <v>56</v>
      </c>
      <c r="I94" t="s">
        <v>226</v>
      </c>
      <c r="J94" t="s">
        <v>27</v>
      </c>
      <c r="K94" t="s">
        <v>28</v>
      </c>
      <c r="L94">
        <v>15</v>
      </c>
      <c r="M94">
        <v>60</v>
      </c>
      <c r="N94" s="1">
        <v>1.9999999999999998</v>
      </c>
    </row>
    <row r="95" spans="1:14" outlineLevel="5" x14ac:dyDescent="0.25">
      <c r="B95" s="6" t="s">
        <v>1029</v>
      </c>
      <c r="L95">
        <f>SUBTOTAL(9,L93:L94)</f>
        <v>18</v>
      </c>
      <c r="M95">
        <f>SUBTOTAL(9,M93:M94)</f>
        <v>72</v>
      </c>
      <c r="N95" s="1">
        <f>SUBTOTAL(9,N93:N94)</f>
        <v>2.4</v>
      </c>
    </row>
    <row r="96" spans="1:14" outlineLevel="4" x14ac:dyDescent="0.25">
      <c r="C96" s="6" t="s">
        <v>1029</v>
      </c>
      <c r="L96">
        <f>SUBTOTAL(9,L93:L94)</f>
        <v>18</v>
      </c>
      <c r="M96">
        <f>SUBTOTAL(9,M93:M94)</f>
        <v>72</v>
      </c>
      <c r="N96" s="1">
        <f>SUBTOTAL(9,N93:N94)</f>
        <v>2.4</v>
      </c>
    </row>
    <row r="97" spans="1:14" outlineLevel="6" x14ac:dyDescent="0.25">
      <c r="A97" t="s">
        <v>20</v>
      </c>
      <c r="B97" t="s">
        <v>227</v>
      </c>
      <c r="C97" t="s">
        <v>228</v>
      </c>
      <c r="D97" t="s">
        <v>229</v>
      </c>
      <c r="E97" t="s">
        <v>230</v>
      </c>
      <c r="F97" t="s">
        <v>231</v>
      </c>
      <c r="G97" t="s">
        <v>228</v>
      </c>
      <c r="H97" t="s">
        <v>232</v>
      </c>
      <c r="I97" t="s">
        <v>233</v>
      </c>
      <c r="J97" t="s">
        <v>70</v>
      </c>
      <c r="K97" t="s">
        <v>10</v>
      </c>
      <c r="L97">
        <v>4</v>
      </c>
      <c r="M97">
        <v>16</v>
      </c>
      <c r="N97" s="1">
        <v>0.53333333333333333</v>
      </c>
    </row>
    <row r="98" spans="1:14" outlineLevel="5" x14ac:dyDescent="0.25">
      <c r="B98" s="6" t="s">
        <v>1030</v>
      </c>
      <c r="L98">
        <f>SUBTOTAL(9,L97:L97)</f>
        <v>4</v>
      </c>
      <c r="M98">
        <f>SUBTOTAL(9,M97:M97)</f>
        <v>16</v>
      </c>
      <c r="N98" s="1">
        <f>SUBTOTAL(9,N97:N97)</f>
        <v>0.53333333333333333</v>
      </c>
    </row>
    <row r="99" spans="1:14" outlineLevel="4" x14ac:dyDescent="0.25">
      <c r="C99" s="6" t="s">
        <v>1072</v>
      </c>
      <c r="L99">
        <f>SUBTOTAL(9,L97:L97)</f>
        <v>4</v>
      </c>
      <c r="M99">
        <f>SUBTOTAL(9,M97:M97)</f>
        <v>16</v>
      </c>
      <c r="N99" s="1">
        <f>SUBTOTAL(9,N97:N97)</f>
        <v>0.53333333333333333</v>
      </c>
    </row>
    <row r="100" spans="1:14" outlineLevel="6" x14ac:dyDescent="0.25">
      <c r="A100" t="s">
        <v>20</v>
      </c>
      <c r="B100" t="s">
        <v>227</v>
      </c>
      <c r="C100" t="s">
        <v>227</v>
      </c>
      <c r="D100" t="s">
        <v>22</v>
      </c>
      <c r="E100" t="s">
        <v>234</v>
      </c>
      <c r="F100" t="s">
        <v>235</v>
      </c>
      <c r="G100" t="s">
        <v>227</v>
      </c>
      <c r="H100" t="s">
        <v>236</v>
      </c>
      <c r="I100" t="s">
        <v>237</v>
      </c>
      <c r="J100" t="s">
        <v>27</v>
      </c>
      <c r="K100" t="s">
        <v>28</v>
      </c>
      <c r="L100">
        <v>21</v>
      </c>
      <c r="M100">
        <v>84</v>
      </c>
      <c r="N100" s="1">
        <v>2.8</v>
      </c>
    </row>
    <row r="101" spans="1:14" outlineLevel="5" x14ac:dyDescent="0.25">
      <c r="B101" s="6" t="s">
        <v>1030</v>
      </c>
      <c r="L101">
        <f>SUBTOTAL(9,L100:L100)</f>
        <v>21</v>
      </c>
      <c r="M101">
        <f>SUBTOTAL(9,M100:M100)</f>
        <v>84</v>
      </c>
      <c r="N101" s="1">
        <f>SUBTOTAL(9,N100:N100)</f>
        <v>2.8</v>
      </c>
    </row>
    <row r="102" spans="1:14" outlineLevel="4" x14ac:dyDescent="0.25">
      <c r="C102" s="6" t="s">
        <v>1030</v>
      </c>
      <c r="L102">
        <f>SUBTOTAL(9,L100:L100)</f>
        <v>21</v>
      </c>
      <c r="M102">
        <f>SUBTOTAL(9,M100:M100)</f>
        <v>84</v>
      </c>
      <c r="N102" s="1">
        <f>SUBTOTAL(9,N100:N100)</f>
        <v>2.8</v>
      </c>
    </row>
    <row r="103" spans="1:14" outlineLevel="6" x14ac:dyDescent="0.25">
      <c r="A103" t="s">
        <v>20</v>
      </c>
      <c r="B103" t="s">
        <v>238</v>
      </c>
      <c r="C103" t="s">
        <v>239</v>
      </c>
      <c r="D103" t="s">
        <v>22</v>
      </c>
      <c r="E103" t="s">
        <v>240</v>
      </c>
      <c r="F103" t="s">
        <v>241</v>
      </c>
      <c r="G103" t="s">
        <v>239</v>
      </c>
      <c r="H103" t="s">
        <v>242</v>
      </c>
      <c r="I103" t="s">
        <v>243</v>
      </c>
      <c r="J103" t="s">
        <v>51</v>
      </c>
      <c r="K103" t="s">
        <v>52</v>
      </c>
      <c r="L103">
        <v>8</v>
      </c>
      <c r="M103">
        <v>32</v>
      </c>
      <c r="N103" s="1">
        <v>1.0666666666666667</v>
      </c>
    </row>
    <row r="104" spans="1:14" outlineLevel="5" x14ac:dyDescent="0.25">
      <c r="B104" s="6" t="s">
        <v>1031</v>
      </c>
      <c r="L104">
        <f>SUBTOTAL(9,L103:L103)</f>
        <v>8</v>
      </c>
      <c r="M104">
        <f>SUBTOTAL(9,M103:M103)</f>
        <v>32</v>
      </c>
      <c r="N104" s="1">
        <f>SUBTOTAL(9,N103:N103)</f>
        <v>1.0666666666666667</v>
      </c>
    </row>
    <row r="105" spans="1:14" outlineLevel="4" x14ac:dyDescent="0.25">
      <c r="C105" s="6" t="s">
        <v>1073</v>
      </c>
      <c r="L105">
        <f>SUBTOTAL(9,L103:L103)</f>
        <v>8</v>
      </c>
      <c r="M105">
        <f>SUBTOTAL(9,M103:M103)</f>
        <v>32</v>
      </c>
      <c r="N105" s="1">
        <f>SUBTOTAL(9,N103:N103)</f>
        <v>1.0666666666666667</v>
      </c>
    </row>
    <row r="106" spans="1:14" outlineLevel="6" x14ac:dyDescent="0.25">
      <c r="A106" t="s">
        <v>20</v>
      </c>
      <c r="B106" t="s">
        <v>238</v>
      </c>
      <c r="C106" t="s">
        <v>244</v>
      </c>
      <c r="D106" t="s">
        <v>22</v>
      </c>
      <c r="E106" t="s">
        <v>245</v>
      </c>
      <c r="F106" t="s">
        <v>246</v>
      </c>
      <c r="G106" t="s">
        <v>244</v>
      </c>
      <c r="H106" t="s">
        <v>247</v>
      </c>
      <c r="I106" t="s">
        <v>248</v>
      </c>
      <c r="J106" t="s">
        <v>51</v>
      </c>
      <c r="K106" t="s">
        <v>52</v>
      </c>
      <c r="L106">
        <v>11</v>
      </c>
      <c r="M106">
        <v>44</v>
      </c>
      <c r="N106" s="1">
        <v>1.4666666666666666</v>
      </c>
    </row>
    <row r="107" spans="1:14" outlineLevel="6" x14ac:dyDescent="0.25">
      <c r="A107" t="s">
        <v>20</v>
      </c>
      <c r="B107" t="s">
        <v>238</v>
      </c>
      <c r="C107" t="s">
        <v>244</v>
      </c>
      <c r="D107" t="s">
        <v>22</v>
      </c>
      <c r="E107" t="s">
        <v>249</v>
      </c>
      <c r="F107" t="s">
        <v>250</v>
      </c>
      <c r="G107" t="s">
        <v>244</v>
      </c>
      <c r="H107" t="s">
        <v>251</v>
      </c>
      <c r="I107" t="s">
        <v>252</v>
      </c>
      <c r="J107" t="s">
        <v>51</v>
      </c>
      <c r="K107" t="s">
        <v>52</v>
      </c>
      <c r="L107">
        <v>25</v>
      </c>
      <c r="M107">
        <v>100</v>
      </c>
      <c r="N107" s="1">
        <v>3.333333333333333</v>
      </c>
    </row>
    <row r="108" spans="1:14" outlineLevel="6" x14ac:dyDescent="0.25">
      <c r="A108" t="s">
        <v>20</v>
      </c>
      <c r="B108" t="s">
        <v>238</v>
      </c>
      <c r="C108" t="s">
        <v>244</v>
      </c>
      <c r="D108" t="s">
        <v>22</v>
      </c>
      <c r="E108" t="s">
        <v>253</v>
      </c>
      <c r="F108" t="s">
        <v>254</v>
      </c>
      <c r="G108" t="s">
        <v>244</v>
      </c>
      <c r="H108" t="s">
        <v>255</v>
      </c>
      <c r="I108" t="s">
        <v>256</v>
      </c>
      <c r="J108" t="s">
        <v>51</v>
      </c>
      <c r="K108" t="s">
        <v>52</v>
      </c>
      <c r="L108">
        <v>27</v>
      </c>
      <c r="M108">
        <v>108</v>
      </c>
      <c r="N108" s="1">
        <v>3.5999999999999996</v>
      </c>
    </row>
    <row r="109" spans="1:14" outlineLevel="6" x14ac:dyDescent="0.25">
      <c r="A109" t="s">
        <v>20</v>
      </c>
      <c r="B109" t="s">
        <v>238</v>
      </c>
      <c r="C109" t="s">
        <v>244</v>
      </c>
      <c r="D109" t="s">
        <v>22</v>
      </c>
      <c r="E109" t="s">
        <v>257</v>
      </c>
      <c r="F109" t="s">
        <v>258</v>
      </c>
      <c r="G109" t="s">
        <v>244</v>
      </c>
      <c r="H109" t="s">
        <v>259</v>
      </c>
      <c r="I109" t="s">
        <v>260</v>
      </c>
      <c r="J109" t="s">
        <v>27</v>
      </c>
      <c r="K109" t="s">
        <v>28</v>
      </c>
      <c r="L109">
        <v>28</v>
      </c>
      <c r="M109">
        <v>112</v>
      </c>
      <c r="N109" s="1">
        <v>3.7333333333333329</v>
      </c>
    </row>
    <row r="110" spans="1:14" outlineLevel="6" x14ac:dyDescent="0.25">
      <c r="A110" t="s">
        <v>20</v>
      </c>
      <c r="B110" t="s">
        <v>238</v>
      </c>
      <c r="C110" t="s">
        <v>244</v>
      </c>
      <c r="D110" t="s">
        <v>22</v>
      </c>
      <c r="E110" t="s">
        <v>261</v>
      </c>
      <c r="F110" t="s">
        <v>262</v>
      </c>
      <c r="G110" t="s">
        <v>244</v>
      </c>
      <c r="H110" t="s">
        <v>263</v>
      </c>
      <c r="I110" t="s">
        <v>264</v>
      </c>
      <c r="J110" t="s">
        <v>51</v>
      </c>
      <c r="K110" t="s">
        <v>52</v>
      </c>
      <c r="L110">
        <v>24</v>
      </c>
      <c r="M110">
        <v>96</v>
      </c>
      <c r="N110" s="1">
        <v>3.1999999999999997</v>
      </c>
    </row>
    <row r="111" spans="1:14" outlineLevel="6" x14ac:dyDescent="0.25">
      <c r="A111" t="s">
        <v>20</v>
      </c>
      <c r="B111" t="s">
        <v>238</v>
      </c>
      <c r="C111" t="s">
        <v>244</v>
      </c>
      <c r="D111" t="s">
        <v>22</v>
      </c>
      <c r="E111" t="s">
        <v>265</v>
      </c>
      <c r="F111" t="s">
        <v>266</v>
      </c>
      <c r="G111" t="s">
        <v>244</v>
      </c>
      <c r="H111" t="s">
        <v>267</v>
      </c>
      <c r="I111" t="s">
        <v>268</v>
      </c>
      <c r="J111" t="s">
        <v>51</v>
      </c>
      <c r="K111" t="s">
        <v>52</v>
      </c>
      <c r="L111">
        <v>11</v>
      </c>
      <c r="M111">
        <v>44</v>
      </c>
      <c r="N111" s="1">
        <v>1.4666666666666666</v>
      </c>
    </row>
    <row r="112" spans="1:14" outlineLevel="6" x14ac:dyDescent="0.25">
      <c r="A112" t="s">
        <v>20</v>
      </c>
      <c r="B112" t="s">
        <v>238</v>
      </c>
      <c r="C112" t="s">
        <v>244</v>
      </c>
      <c r="D112" t="s">
        <v>22</v>
      </c>
      <c r="E112" t="s">
        <v>269</v>
      </c>
      <c r="F112" t="s">
        <v>270</v>
      </c>
      <c r="G112" t="s">
        <v>244</v>
      </c>
      <c r="H112" t="s">
        <v>271</v>
      </c>
      <c r="I112" t="s">
        <v>272</v>
      </c>
      <c r="J112" t="s">
        <v>27</v>
      </c>
      <c r="K112" t="s">
        <v>28</v>
      </c>
      <c r="L112">
        <v>20</v>
      </c>
      <c r="M112">
        <v>80</v>
      </c>
      <c r="N112" s="1">
        <v>2.6666666666666665</v>
      </c>
    </row>
    <row r="113" spans="1:14" outlineLevel="5" x14ac:dyDescent="0.25">
      <c r="B113" s="6" t="s">
        <v>1031</v>
      </c>
      <c r="L113">
        <f>SUBTOTAL(9,L106:L112)</f>
        <v>146</v>
      </c>
      <c r="M113">
        <f>SUBTOTAL(9,M106:M112)</f>
        <v>584</v>
      </c>
      <c r="N113" s="1">
        <f>SUBTOTAL(9,N106:N112)</f>
        <v>19.466666666666665</v>
      </c>
    </row>
    <row r="114" spans="1:14" outlineLevel="4" x14ac:dyDescent="0.25">
      <c r="C114" s="6" t="s">
        <v>1074</v>
      </c>
      <c r="L114">
        <f>SUBTOTAL(9,L106:L112)</f>
        <v>146</v>
      </c>
      <c r="M114">
        <f>SUBTOTAL(9,M106:M112)</f>
        <v>584</v>
      </c>
      <c r="N114" s="1">
        <f>SUBTOTAL(9,N106:N112)</f>
        <v>19.466666666666665</v>
      </c>
    </row>
    <row r="115" spans="1:14" outlineLevel="6" x14ac:dyDescent="0.25">
      <c r="A115" t="s">
        <v>20</v>
      </c>
      <c r="B115" t="s">
        <v>238</v>
      </c>
      <c r="C115" t="s">
        <v>273</v>
      </c>
      <c r="D115" t="s">
        <v>22</v>
      </c>
      <c r="E115" t="s">
        <v>274</v>
      </c>
      <c r="F115" t="s">
        <v>275</v>
      </c>
      <c r="G115" t="s">
        <v>273</v>
      </c>
      <c r="H115" t="s">
        <v>276</v>
      </c>
      <c r="I115" t="s">
        <v>277</v>
      </c>
      <c r="J115" t="s">
        <v>27</v>
      </c>
      <c r="K115" t="s">
        <v>28</v>
      </c>
      <c r="L115">
        <v>14</v>
      </c>
      <c r="M115">
        <v>56</v>
      </c>
      <c r="N115" s="1">
        <v>1.8666666666666665</v>
      </c>
    </row>
    <row r="116" spans="1:14" outlineLevel="6" x14ac:dyDescent="0.25">
      <c r="A116" t="s">
        <v>20</v>
      </c>
      <c r="B116" t="s">
        <v>238</v>
      </c>
      <c r="C116" t="s">
        <v>273</v>
      </c>
      <c r="D116" t="s">
        <v>22</v>
      </c>
      <c r="E116" t="s">
        <v>278</v>
      </c>
      <c r="F116" t="s">
        <v>279</v>
      </c>
      <c r="G116" t="s">
        <v>273</v>
      </c>
      <c r="H116" t="s">
        <v>280</v>
      </c>
      <c r="I116" t="s">
        <v>281</v>
      </c>
      <c r="J116" t="s">
        <v>282</v>
      </c>
      <c r="K116" t="s">
        <v>52</v>
      </c>
      <c r="L116">
        <v>10</v>
      </c>
      <c r="M116">
        <v>40</v>
      </c>
      <c r="N116" s="1">
        <v>1.3333333333333333</v>
      </c>
    </row>
    <row r="117" spans="1:14" outlineLevel="6" x14ac:dyDescent="0.25">
      <c r="A117" t="s">
        <v>20</v>
      </c>
      <c r="B117" t="s">
        <v>238</v>
      </c>
      <c r="C117" t="s">
        <v>273</v>
      </c>
      <c r="D117" t="s">
        <v>22</v>
      </c>
      <c r="E117" t="s">
        <v>283</v>
      </c>
      <c r="F117" t="s">
        <v>284</v>
      </c>
      <c r="G117" t="s">
        <v>273</v>
      </c>
      <c r="H117" t="s">
        <v>285</v>
      </c>
      <c r="I117" t="s">
        <v>286</v>
      </c>
      <c r="J117" t="s">
        <v>27</v>
      </c>
      <c r="K117" t="s">
        <v>28</v>
      </c>
      <c r="L117">
        <v>13</v>
      </c>
      <c r="M117">
        <v>52</v>
      </c>
      <c r="N117" s="1">
        <v>1.7333333333333332</v>
      </c>
    </row>
    <row r="118" spans="1:14" outlineLevel="5" x14ac:dyDescent="0.25">
      <c r="B118" s="6" t="s">
        <v>1031</v>
      </c>
      <c r="L118">
        <f>SUBTOTAL(9,L115:L117)</f>
        <v>37</v>
      </c>
      <c r="M118">
        <f>SUBTOTAL(9,M115:M117)</f>
        <v>148</v>
      </c>
      <c r="N118" s="1">
        <f>SUBTOTAL(9,N115:N117)</f>
        <v>4.9333333333333327</v>
      </c>
    </row>
    <row r="119" spans="1:14" outlineLevel="4" x14ac:dyDescent="0.25">
      <c r="C119" s="6" t="s">
        <v>1075</v>
      </c>
      <c r="L119">
        <f>SUBTOTAL(9,L115:L117)</f>
        <v>37</v>
      </c>
      <c r="M119">
        <f>SUBTOTAL(9,M115:M117)</f>
        <v>148</v>
      </c>
      <c r="N119" s="1">
        <f>SUBTOTAL(9,N115:N117)</f>
        <v>4.9333333333333327</v>
      </c>
    </row>
    <row r="120" spans="1:14" outlineLevel="6" x14ac:dyDescent="0.25">
      <c r="A120" t="s">
        <v>20</v>
      </c>
      <c r="B120" t="s">
        <v>287</v>
      </c>
      <c r="C120" t="s">
        <v>288</v>
      </c>
      <c r="D120" t="s">
        <v>22</v>
      </c>
      <c r="E120" t="s">
        <v>289</v>
      </c>
      <c r="F120" t="s">
        <v>290</v>
      </c>
      <c r="G120" t="s">
        <v>288</v>
      </c>
      <c r="H120" t="s">
        <v>133</v>
      </c>
      <c r="I120" t="s">
        <v>291</v>
      </c>
      <c r="J120" t="s">
        <v>27</v>
      </c>
      <c r="K120" t="s">
        <v>28</v>
      </c>
      <c r="L120">
        <v>20</v>
      </c>
      <c r="M120">
        <v>80</v>
      </c>
      <c r="N120" s="1">
        <v>2.6666666666666665</v>
      </c>
    </row>
    <row r="121" spans="1:14" outlineLevel="6" x14ac:dyDescent="0.25">
      <c r="A121" t="s">
        <v>20</v>
      </c>
      <c r="B121" t="s">
        <v>287</v>
      </c>
      <c r="C121" t="s">
        <v>288</v>
      </c>
      <c r="D121" t="s">
        <v>22</v>
      </c>
      <c r="E121" t="s">
        <v>292</v>
      </c>
      <c r="F121" t="s">
        <v>293</v>
      </c>
      <c r="G121" t="s">
        <v>288</v>
      </c>
      <c r="H121" t="s">
        <v>294</v>
      </c>
      <c r="I121" t="s">
        <v>295</v>
      </c>
      <c r="J121" t="s">
        <v>27</v>
      </c>
      <c r="K121" t="s">
        <v>28</v>
      </c>
      <c r="L121">
        <v>10</v>
      </c>
      <c r="M121">
        <v>40</v>
      </c>
      <c r="N121" s="1">
        <v>1.3333333333333333</v>
      </c>
    </row>
    <row r="122" spans="1:14" outlineLevel="5" x14ac:dyDescent="0.25">
      <c r="B122" s="6" t="s">
        <v>1032</v>
      </c>
      <c r="L122">
        <f>SUBTOTAL(9,L120:L121)</f>
        <v>30</v>
      </c>
      <c r="M122">
        <f>SUBTOTAL(9,M120:M121)</f>
        <v>120</v>
      </c>
      <c r="N122" s="1">
        <f>SUBTOTAL(9,N120:N121)</f>
        <v>4</v>
      </c>
    </row>
    <row r="123" spans="1:14" outlineLevel="4" x14ac:dyDescent="0.25">
      <c r="C123" s="6" t="s">
        <v>1076</v>
      </c>
      <c r="L123">
        <f>SUBTOTAL(9,L120:L121)</f>
        <v>30</v>
      </c>
      <c r="M123">
        <f>SUBTOTAL(9,M120:M121)</f>
        <v>120</v>
      </c>
      <c r="N123" s="1">
        <f>SUBTOTAL(9,N120:N121)</f>
        <v>4</v>
      </c>
    </row>
    <row r="124" spans="1:14" outlineLevel="6" x14ac:dyDescent="0.25">
      <c r="A124" t="s">
        <v>20</v>
      </c>
      <c r="B124" t="s">
        <v>287</v>
      </c>
      <c r="C124" t="s">
        <v>296</v>
      </c>
      <c r="D124" t="s">
        <v>22</v>
      </c>
      <c r="E124" t="s">
        <v>297</v>
      </c>
      <c r="F124" t="s">
        <v>298</v>
      </c>
      <c r="G124" t="s">
        <v>296</v>
      </c>
      <c r="H124" t="s">
        <v>299</v>
      </c>
      <c r="I124" t="s">
        <v>300</v>
      </c>
      <c r="J124" t="s">
        <v>27</v>
      </c>
      <c r="K124" t="s">
        <v>28</v>
      </c>
      <c r="L124">
        <v>20</v>
      </c>
      <c r="M124">
        <v>80</v>
      </c>
      <c r="N124" s="1">
        <v>2.6666666666666665</v>
      </c>
    </row>
    <row r="125" spans="1:14" outlineLevel="6" x14ac:dyDescent="0.25">
      <c r="A125" t="s">
        <v>20</v>
      </c>
      <c r="B125" t="s">
        <v>287</v>
      </c>
      <c r="C125" t="s">
        <v>296</v>
      </c>
      <c r="D125" t="s">
        <v>22</v>
      </c>
      <c r="E125" t="s">
        <v>301</v>
      </c>
      <c r="F125" t="s">
        <v>302</v>
      </c>
      <c r="G125" t="s">
        <v>296</v>
      </c>
      <c r="H125" t="s">
        <v>197</v>
      </c>
      <c r="I125" t="s">
        <v>303</v>
      </c>
      <c r="J125" t="s">
        <v>27</v>
      </c>
      <c r="K125" t="s">
        <v>28</v>
      </c>
      <c r="L125">
        <v>12</v>
      </c>
      <c r="M125">
        <v>48</v>
      </c>
      <c r="N125" s="1">
        <v>1.5999999999999999</v>
      </c>
    </row>
    <row r="126" spans="1:14" outlineLevel="6" x14ac:dyDescent="0.25">
      <c r="A126" t="s">
        <v>20</v>
      </c>
      <c r="B126" t="s">
        <v>287</v>
      </c>
      <c r="C126" t="s">
        <v>296</v>
      </c>
      <c r="D126" t="s">
        <v>22</v>
      </c>
      <c r="E126" t="s">
        <v>304</v>
      </c>
      <c r="F126" t="s">
        <v>305</v>
      </c>
      <c r="G126" t="s">
        <v>296</v>
      </c>
      <c r="H126" t="s">
        <v>306</v>
      </c>
      <c r="I126" t="s">
        <v>307</v>
      </c>
      <c r="J126" t="s">
        <v>27</v>
      </c>
      <c r="K126" t="s">
        <v>28</v>
      </c>
      <c r="L126">
        <v>9</v>
      </c>
      <c r="M126">
        <v>36</v>
      </c>
      <c r="N126" s="1">
        <v>1.2</v>
      </c>
    </row>
    <row r="127" spans="1:14" outlineLevel="5" x14ac:dyDescent="0.25">
      <c r="B127" s="6" t="s">
        <v>1032</v>
      </c>
      <c r="L127">
        <f>SUBTOTAL(9,L124:L126)</f>
        <v>41</v>
      </c>
      <c r="M127">
        <f>SUBTOTAL(9,M124:M126)</f>
        <v>164</v>
      </c>
      <c r="N127" s="1">
        <f>SUBTOTAL(9,N124:N126)</f>
        <v>5.4666666666666668</v>
      </c>
    </row>
    <row r="128" spans="1:14" outlineLevel="4" x14ac:dyDescent="0.25">
      <c r="C128" s="6" t="s">
        <v>1077</v>
      </c>
      <c r="L128">
        <f>SUBTOTAL(9,L124:L126)</f>
        <v>41</v>
      </c>
      <c r="M128">
        <f>SUBTOTAL(9,M124:M126)</f>
        <v>164</v>
      </c>
      <c r="N128" s="1">
        <f>SUBTOTAL(9,N124:N126)</f>
        <v>5.4666666666666668</v>
      </c>
    </row>
    <row r="129" spans="1:14" outlineLevel="6" x14ac:dyDescent="0.25">
      <c r="A129" t="s">
        <v>20</v>
      </c>
      <c r="B129" t="s">
        <v>308</v>
      </c>
      <c r="C129" t="s">
        <v>309</v>
      </c>
      <c r="D129" t="s">
        <v>22</v>
      </c>
      <c r="E129" t="s">
        <v>310</v>
      </c>
      <c r="F129" t="s">
        <v>311</v>
      </c>
      <c r="G129" t="s">
        <v>309</v>
      </c>
      <c r="H129" t="s">
        <v>312</v>
      </c>
      <c r="I129" t="s">
        <v>313</v>
      </c>
      <c r="J129" t="s">
        <v>51</v>
      </c>
      <c r="K129" t="s">
        <v>10</v>
      </c>
      <c r="L129">
        <v>2</v>
      </c>
      <c r="M129">
        <v>2</v>
      </c>
      <c r="N129" s="1">
        <v>6.6666666666666666E-2</v>
      </c>
    </row>
    <row r="130" spans="1:14" outlineLevel="6" x14ac:dyDescent="0.25">
      <c r="A130" t="s">
        <v>20</v>
      </c>
      <c r="B130" t="s">
        <v>308</v>
      </c>
      <c r="C130" t="s">
        <v>309</v>
      </c>
      <c r="D130" t="s">
        <v>22</v>
      </c>
      <c r="E130" t="s">
        <v>314</v>
      </c>
      <c r="F130" t="s">
        <v>315</v>
      </c>
      <c r="G130" t="s">
        <v>309</v>
      </c>
      <c r="H130" t="s">
        <v>147</v>
      </c>
      <c r="I130" t="s">
        <v>316</v>
      </c>
      <c r="J130" t="s">
        <v>51</v>
      </c>
      <c r="K130" t="s">
        <v>10</v>
      </c>
      <c r="L130">
        <v>1</v>
      </c>
      <c r="M130">
        <v>1</v>
      </c>
      <c r="N130" s="1">
        <v>3.3333333333333333E-2</v>
      </c>
    </row>
    <row r="131" spans="1:14" outlineLevel="6" x14ac:dyDescent="0.25">
      <c r="A131" t="s">
        <v>20</v>
      </c>
      <c r="B131" t="s">
        <v>308</v>
      </c>
      <c r="C131" t="s">
        <v>309</v>
      </c>
      <c r="D131" t="s">
        <v>22</v>
      </c>
      <c r="E131" t="s">
        <v>317</v>
      </c>
      <c r="F131" t="s">
        <v>318</v>
      </c>
      <c r="G131" t="s">
        <v>309</v>
      </c>
      <c r="H131" t="s">
        <v>147</v>
      </c>
      <c r="I131" t="s">
        <v>319</v>
      </c>
      <c r="J131" t="s">
        <v>51</v>
      </c>
      <c r="K131" t="s">
        <v>10</v>
      </c>
      <c r="L131">
        <v>1</v>
      </c>
      <c r="M131">
        <v>1</v>
      </c>
      <c r="N131" s="1">
        <v>3.3333333333333333E-2</v>
      </c>
    </row>
    <row r="132" spans="1:14" outlineLevel="6" x14ac:dyDescent="0.25">
      <c r="A132" t="s">
        <v>20</v>
      </c>
      <c r="B132" t="s">
        <v>308</v>
      </c>
      <c r="C132" t="s">
        <v>309</v>
      </c>
      <c r="D132" t="s">
        <v>22</v>
      </c>
      <c r="E132" t="s">
        <v>320</v>
      </c>
      <c r="F132" t="s">
        <v>321</v>
      </c>
      <c r="G132" t="s">
        <v>309</v>
      </c>
      <c r="H132" t="s">
        <v>322</v>
      </c>
      <c r="I132" t="s">
        <v>323</v>
      </c>
      <c r="J132" t="s">
        <v>51</v>
      </c>
      <c r="K132" t="s">
        <v>10</v>
      </c>
      <c r="L132">
        <v>1</v>
      </c>
      <c r="M132">
        <v>1</v>
      </c>
      <c r="N132" s="1">
        <v>3.3333333333333333E-2</v>
      </c>
    </row>
    <row r="133" spans="1:14" outlineLevel="5" x14ac:dyDescent="0.25">
      <c r="B133" s="6" t="s">
        <v>1033</v>
      </c>
      <c r="L133">
        <f>SUBTOTAL(9,L129:L132)</f>
        <v>5</v>
      </c>
      <c r="M133">
        <f>SUBTOTAL(9,M129:M132)</f>
        <v>5</v>
      </c>
      <c r="N133" s="1">
        <f>SUBTOTAL(9,N129:N132)</f>
        <v>0.16666666666666666</v>
      </c>
    </row>
    <row r="134" spans="1:14" outlineLevel="4" x14ac:dyDescent="0.25">
      <c r="C134" s="6" t="s">
        <v>1078</v>
      </c>
      <c r="L134">
        <f>SUBTOTAL(9,L129:L132)</f>
        <v>5</v>
      </c>
      <c r="M134">
        <f>SUBTOTAL(9,M129:M132)</f>
        <v>5</v>
      </c>
      <c r="N134" s="1">
        <f>SUBTOTAL(9,N129:N132)</f>
        <v>0.16666666666666666</v>
      </c>
    </row>
    <row r="135" spans="1:14" outlineLevel="6" x14ac:dyDescent="0.25">
      <c r="A135" t="s">
        <v>20</v>
      </c>
      <c r="B135" t="s">
        <v>308</v>
      </c>
      <c r="C135" t="s">
        <v>324</v>
      </c>
      <c r="D135" t="s">
        <v>22</v>
      </c>
      <c r="E135" t="s">
        <v>325</v>
      </c>
      <c r="F135" t="s">
        <v>326</v>
      </c>
      <c r="G135" t="s">
        <v>324</v>
      </c>
      <c r="H135" t="s">
        <v>327</v>
      </c>
      <c r="I135" t="s">
        <v>328</v>
      </c>
      <c r="J135" t="s">
        <v>51</v>
      </c>
      <c r="K135" t="s">
        <v>52</v>
      </c>
      <c r="L135">
        <v>9</v>
      </c>
      <c r="M135">
        <v>1</v>
      </c>
      <c r="N135" s="1">
        <v>3.3333333333333333E-2</v>
      </c>
    </row>
    <row r="136" spans="1:14" outlineLevel="5" x14ac:dyDescent="0.25">
      <c r="B136" s="6" t="s">
        <v>1033</v>
      </c>
      <c r="L136">
        <f>SUBTOTAL(9,L135:L135)</f>
        <v>9</v>
      </c>
      <c r="M136">
        <f>SUBTOTAL(9,M135:M135)</f>
        <v>1</v>
      </c>
      <c r="N136" s="1">
        <f>SUBTOTAL(9,N135:N135)</f>
        <v>3.3333333333333333E-2</v>
      </c>
    </row>
    <row r="137" spans="1:14" outlineLevel="4" x14ac:dyDescent="0.25">
      <c r="C137" s="6" t="s">
        <v>1079</v>
      </c>
      <c r="L137">
        <f>SUBTOTAL(9,L135:L135)</f>
        <v>9</v>
      </c>
      <c r="M137">
        <f>SUBTOTAL(9,M135:M135)</f>
        <v>1</v>
      </c>
      <c r="N137" s="1">
        <f>SUBTOTAL(9,N135:N135)</f>
        <v>3.3333333333333333E-2</v>
      </c>
    </row>
    <row r="138" spans="1:14" outlineLevel="6" x14ac:dyDescent="0.25">
      <c r="A138" t="s">
        <v>20</v>
      </c>
      <c r="B138" t="s">
        <v>308</v>
      </c>
      <c r="C138" t="s">
        <v>329</v>
      </c>
      <c r="D138" t="s">
        <v>22</v>
      </c>
      <c r="E138" t="s">
        <v>330</v>
      </c>
      <c r="F138" t="s">
        <v>331</v>
      </c>
      <c r="G138" t="s">
        <v>329</v>
      </c>
      <c r="H138" t="s">
        <v>133</v>
      </c>
      <c r="I138" t="s">
        <v>332</v>
      </c>
      <c r="J138" t="s">
        <v>27</v>
      </c>
      <c r="K138" t="s">
        <v>28</v>
      </c>
      <c r="L138">
        <v>12</v>
      </c>
      <c r="M138">
        <v>48</v>
      </c>
      <c r="N138" s="1">
        <v>1.5999999999999999</v>
      </c>
    </row>
    <row r="139" spans="1:14" outlineLevel="6" x14ac:dyDescent="0.25">
      <c r="A139" t="s">
        <v>20</v>
      </c>
      <c r="B139" t="s">
        <v>308</v>
      </c>
      <c r="C139" t="s">
        <v>329</v>
      </c>
      <c r="D139" t="s">
        <v>22</v>
      </c>
      <c r="E139" t="s">
        <v>333</v>
      </c>
      <c r="F139" t="s">
        <v>334</v>
      </c>
      <c r="G139" t="s">
        <v>329</v>
      </c>
      <c r="H139" t="s">
        <v>335</v>
      </c>
      <c r="I139" t="s">
        <v>336</v>
      </c>
      <c r="J139" t="s">
        <v>27</v>
      </c>
      <c r="K139" t="s">
        <v>28</v>
      </c>
      <c r="L139">
        <v>14</v>
      </c>
      <c r="M139">
        <v>56</v>
      </c>
      <c r="N139" s="1">
        <v>1.8666666666666665</v>
      </c>
    </row>
    <row r="140" spans="1:14" outlineLevel="6" x14ac:dyDescent="0.25">
      <c r="A140" t="s">
        <v>20</v>
      </c>
      <c r="B140" t="s">
        <v>308</v>
      </c>
      <c r="C140" t="s">
        <v>329</v>
      </c>
      <c r="D140" t="s">
        <v>22</v>
      </c>
      <c r="E140" t="s">
        <v>325</v>
      </c>
      <c r="F140" t="s">
        <v>326</v>
      </c>
      <c r="G140" t="s">
        <v>329</v>
      </c>
      <c r="H140" t="s">
        <v>337</v>
      </c>
      <c r="I140" t="s">
        <v>338</v>
      </c>
      <c r="J140" t="s">
        <v>27</v>
      </c>
      <c r="K140" t="s">
        <v>28</v>
      </c>
      <c r="L140">
        <v>26</v>
      </c>
      <c r="M140">
        <v>104</v>
      </c>
      <c r="N140" s="1">
        <v>3.4666666666666663</v>
      </c>
    </row>
    <row r="141" spans="1:14" outlineLevel="6" x14ac:dyDescent="0.25">
      <c r="A141" t="s">
        <v>20</v>
      </c>
      <c r="B141" t="s">
        <v>308</v>
      </c>
      <c r="C141" t="s">
        <v>329</v>
      </c>
      <c r="D141" t="s">
        <v>22</v>
      </c>
      <c r="E141" t="s">
        <v>339</v>
      </c>
      <c r="F141" t="s">
        <v>340</v>
      </c>
      <c r="G141" t="s">
        <v>329</v>
      </c>
      <c r="H141" t="s">
        <v>341</v>
      </c>
      <c r="I141" t="s">
        <v>342</v>
      </c>
      <c r="J141" t="s">
        <v>27</v>
      </c>
      <c r="K141" t="s">
        <v>28</v>
      </c>
      <c r="L141">
        <v>13</v>
      </c>
      <c r="M141">
        <v>52</v>
      </c>
      <c r="N141" s="1">
        <v>1.7333333333333332</v>
      </c>
    </row>
    <row r="142" spans="1:14" outlineLevel="6" x14ac:dyDescent="0.25">
      <c r="A142" t="s">
        <v>20</v>
      </c>
      <c r="B142" t="s">
        <v>308</v>
      </c>
      <c r="C142" t="s">
        <v>329</v>
      </c>
      <c r="D142" t="s">
        <v>22</v>
      </c>
      <c r="E142" t="s">
        <v>343</v>
      </c>
      <c r="F142" t="s">
        <v>344</v>
      </c>
      <c r="G142" t="s">
        <v>329</v>
      </c>
      <c r="H142" t="s">
        <v>345</v>
      </c>
      <c r="I142" t="s">
        <v>346</v>
      </c>
      <c r="J142" t="s">
        <v>27</v>
      </c>
      <c r="K142" t="s">
        <v>28</v>
      </c>
      <c r="L142">
        <v>6</v>
      </c>
      <c r="M142">
        <v>12</v>
      </c>
      <c r="N142" s="1">
        <v>0.49999999999999994</v>
      </c>
    </row>
    <row r="143" spans="1:14" outlineLevel="5" x14ac:dyDescent="0.25">
      <c r="B143" s="6" t="s">
        <v>1033</v>
      </c>
      <c r="L143">
        <f>SUBTOTAL(9,L138:L142)</f>
        <v>71</v>
      </c>
      <c r="M143">
        <f>SUBTOTAL(9,M138:M142)</f>
        <v>272</v>
      </c>
      <c r="N143" s="1">
        <f>SUBTOTAL(9,N138:N142)</f>
        <v>9.1666666666666661</v>
      </c>
    </row>
    <row r="144" spans="1:14" outlineLevel="4" x14ac:dyDescent="0.25">
      <c r="C144" s="6" t="s">
        <v>1080</v>
      </c>
      <c r="L144">
        <f>SUBTOTAL(9,L138:L142)</f>
        <v>71</v>
      </c>
      <c r="M144">
        <f>SUBTOTAL(9,M138:M142)</f>
        <v>272</v>
      </c>
      <c r="N144" s="1">
        <f>SUBTOTAL(9,N138:N142)</f>
        <v>9.1666666666666661</v>
      </c>
    </row>
    <row r="145" spans="1:14" outlineLevel="6" x14ac:dyDescent="0.25">
      <c r="A145" t="s">
        <v>20</v>
      </c>
      <c r="B145" t="s">
        <v>308</v>
      </c>
      <c r="C145" t="s">
        <v>347</v>
      </c>
      <c r="D145" t="s">
        <v>3</v>
      </c>
      <c r="E145" t="s">
        <v>348</v>
      </c>
      <c r="F145" t="s">
        <v>349</v>
      </c>
      <c r="G145" t="s">
        <v>347</v>
      </c>
      <c r="H145" t="s">
        <v>350</v>
      </c>
      <c r="I145" t="s">
        <v>351</v>
      </c>
      <c r="J145" t="s">
        <v>9</v>
      </c>
      <c r="K145" t="s">
        <v>10</v>
      </c>
      <c r="L145">
        <v>14</v>
      </c>
      <c r="M145">
        <v>56</v>
      </c>
      <c r="N145" s="1">
        <v>1.8666666666666665</v>
      </c>
    </row>
    <row r="146" spans="1:14" outlineLevel="6" x14ac:dyDescent="0.25">
      <c r="A146" t="s">
        <v>20</v>
      </c>
      <c r="B146" t="s">
        <v>308</v>
      </c>
      <c r="C146" t="s">
        <v>347</v>
      </c>
      <c r="D146" t="s">
        <v>22</v>
      </c>
      <c r="E146" t="s">
        <v>348</v>
      </c>
      <c r="F146" t="s">
        <v>349</v>
      </c>
      <c r="G146" t="s">
        <v>347</v>
      </c>
      <c r="H146" t="s">
        <v>352</v>
      </c>
      <c r="I146" t="s">
        <v>353</v>
      </c>
      <c r="J146" t="s">
        <v>51</v>
      </c>
      <c r="K146" t="s">
        <v>10</v>
      </c>
      <c r="L146">
        <v>1</v>
      </c>
      <c r="M146">
        <v>2</v>
      </c>
      <c r="N146" s="1">
        <v>6.6666666666666666E-2</v>
      </c>
    </row>
    <row r="147" spans="1:14" outlineLevel="5" x14ac:dyDescent="0.25">
      <c r="B147" s="6" t="s">
        <v>1033</v>
      </c>
      <c r="L147">
        <f>SUBTOTAL(9,L145:L146)</f>
        <v>15</v>
      </c>
      <c r="M147">
        <f>SUBTOTAL(9,M145:M146)</f>
        <v>58</v>
      </c>
      <c r="N147" s="1">
        <f>SUBTOTAL(9,N145:N146)</f>
        <v>1.9333333333333331</v>
      </c>
    </row>
    <row r="148" spans="1:14" outlineLevel="4" x14ac:dyDescent="0.25">
      <c r="C148" s="6" t="s">
        <v>1081</v>
      </c>
      <c r="L148">
        <f>SUBTOTAL(9,L145:L146)</f>
        <v>15</v>
      </c>
      <c r="M148">
        <f>SUBTOTAL(9,M145:M146)</f>
        <v>58</v>
      </c>
      <c r="N148" s="1">
        <f>SUBTOTAL(9,N145:N146)</f>
        <v>1.9333333333333331</v>
      </c>
    </row>
    <row r="149" spans="1:14" outlineLevel="6" x14ac:dyDescent="0.25">
      <c r="A149" t="s">
        <v>20</v>
      </c>
      <c r="B149" t="s">
        <v>354</v>
      </c>
      <c r="C149" t="s">
        <v>354</v>
      </c>
      <c r="D149" t="s">
        <v>22</v>
      </c>
      <c r="E149" t="s">
        <v>355</v>
      </c>
      <c r="F149" t="s">
        <v>356</v>
      </c>
      <c r="G149" t="s">
        <v>354</v>
      </c>
      <c r="H149" t="s">
        <v>133</v>
      </c>
      <c r="I149" t="s">
        <v>357</v>
      </c>
      <c r="J149" t="s">
        <v>51</v>
      </c>
      <c r="K149" t="s">
        <v>52</v>
      </c>
      <c r="L149">
        <v>8</v>
      </c>
      <c r="M149">
        <v>32</v>
      </c>
      <c r="N149" s="1">
        <v>1.0666666666666667</v>
      </c>
    </row>
    <row r="150" spans="1:14" outlineLevel="6" x14ac:dyDescent="0.25">
      <c r="A150" t="s">
        <v>20</v>
      </c>
      <c r="B150" t="s">
        <v>354</v>
      </c>
      <c r="C150" t="s">
        <v>354</v>
      </c>
      <c r="D150" t="s">
        <v>22</v>
      </c>
      <c r="E150" t="s">
        <v>358</v>
      </c>
      <c r="F150" t="s">
        <v>359</v>
      </c>
      <c r="G150" t="s">
        <v>354</v>
      </c>
      <c r="H150" t="s">
        <v>137</v>
      </c>
      <c r="I150" t="s">
        <v>360</v>
      </c>
      <c r="J150" t="s">
        <v>27</v>
      </c>
      <c r="K150" t="s">
        <v>28</v>
      </c>
      <c r="L150">
        <v>34</v>
      </c>
      <c r="M150">
        <v>136</v>
      </c>
      <c r="N150" s="1">
        <v>4.5333333333333341</v>
      </c>
    </row>
    <row r="151" spans="1:14" outlineLevel="6" x14ac:dyDescent="0.25">
      <c r="A151" t="s">
        <v>20</v>
      </c>
      <c r="B151" t="s">
        <v>354</v>
      </c>
      <c r="C151" t="s">
        <v>354</v>
      </c>
      <c r="D151" t="s">
        <v>22</v>
      </c>
      <c r="E151" t="s">
        <v>361</v>
      </c>
      <c r="F151" t="s">
        <v>362</v>
      </c>
      <c r="G151" t="s">
        <v>354</v>
      </c>
      <c r="H151" t="s">
        <v>45</v>
      </c>
      <c r="I151" t="s">
        <v>363</v>
      </c>
      <c r="J151" t="s">
        <v>27</v>
      </c>
      <c r="K151" t="s">
        <v>28</v>
      </c>
      <c r="L151">
        <v>32</v>
      </c>
      <c r="M151">
        <v>128</v>
      </c>
      <c r="N151" s="1">
        <v>4.2666666666666666</v>
      </c>
    </row>
    <row r="152" spans="1:14" outlineLevel="6" x14ac:dyDescent="0.25">
      <c r="A152" t="s">
        <v>20</v>
      </c>
      <c r="B152" t="s">
        <v>354</v>
      </c>
      <c r="C152" t="s">
        <v>354</v>
      </c>
      <c r="D152" t="s">
        <v>22</v>
      </c>
      <c r="E152" t="s">
        <v>364</v>
      </c>
      <c r="F152" t="s">
        <v>365</v>
      </c>
      <c r="G152" t="s">
        <v>354</v>
      </c>
      <c r="H152" t="s">
        <v>366</v>
      </c>
      <c r="I152" t="s">
        <v>367</v>
      </c>
      <c r="J152" t="s">
        <v>27</v>
      </c>
      <c r="K152" t="s">
        <v>28</v>
      </c>
      <c r="L152">
        <v>19</v>
      </c>
      <c r="M152">
        <v>76</v>
      </c>
      <c r="N152" s="1">
        <v>2.5333333333333332</v>
      </c>
    </row>
    <row r="153" spans="1:14" outlineLevel="5" x14ac:dyDescent="0.25">
      <c r="B153" s="6" t="s">
        <v>1034</v>
      </c>
      <c r="L153">
        <f>SUBTOTAL(9,L149:L152)</f>
        <v>93</v>
      </c>
      <c r="M153">
        <f>SUBTOTAL(9,M149:M152)</f>
        <v>372</v>
      </c>
      <c r="N153" s="1">
        <f>SUBTOTAL(9,N149:N152)</f>
        <v>12.4</v>
      </c>
    </row>
    <row r="154" spans="1:14" outlineLevel="4" x14ac:dyDescent="0.25">
      <c r="C154" s="6" t="s">
        <v>1034</v>
      </c>
      <c r="L154">
        <f>SUBTOTAL(9,L149:L152)</f>
        <v>93</v>
      </c>
      <c r="M154">
        <f>SUBTOTAL(9,M149:M152)</f>
        <v>372</v>
      </c>
      <c r="N154" s="1">
        <f>SUBTOTAL(9,N149:N152)</f>
        <v>12.4</v>
      </c>
    </row>
    <row r="155" spans="1:14" outlineLevel="6" x14ac:dyDescent="0.25">
      <c r="A155" t="s">
        <v>20</v>
      </c>
      <c r="B155" t="s">
        <v>368</v>
      </c>
      <c r="C155" t="s">
        <v>368</v>
      </c>
      <c r="D155" t="s">
        <v>22</v>
      </c>
      <c r="E155" t="s">
        <v>369</v>
      </c>
      <c r="F155" t="s">
        <v>370</v>
      </c>
      <c r="G155" t="s">
        <v>368</v>
      </c>
      <c r="H155" t="s">
        <v>371</v>
      </c>
      <c r="I155" t="s">
        <v>372</v>
      </c>
      <c r="J155" t="s">
        <v>51</v>
      </c>
      <c r="K155" t="s">
        <v>52</v>
      </c>
      <c r="L155">
        <v>42</v>
      </c>
      <c r="M155">
        <v>168</v>
      </c>
      <c r="N155" s="1">
        <v>5.6000000000000041</v>
      </c>
    </row>
    <row r="156" spans="1:14" outlineLevel="6" x14ac:dyDescent="0.25">
      <c r="A156" t="s">
        <v>20</v>
      </c>
      <c r="B156" t="s">
        <v>368</v>
      </c>
      <c r="C156" t="s">
        <v>368</v>
      </c>
      <c r="D156" t="s">
        <v>22</v>
      </c>
      <c r="E156" t="s">
        <v>369</v>
      </c>
      <c r="F156" t="s">
        <v>370</v>
      </c>
      <c r="G156" t="s">
        <v>368</v>
      </c>
      <c r="H156" t="s">
        <v>373</v>
      </c>
      <c r="I156" t="s">
        <v>374</v>
      </c>
      <c r="J156" t="s">
        <v>51</v>
      </c>
      <c r="K156" t="s">
        <v>52</v>
      </c>
      <c r="L156">
        <v>10</v>
      </c>
      <c r="M156">
        <v>40</v>
      </c>
      <c r="N156" s="1">
        <v>1.3333333333333333</v>
      </c>
    </row>
    <row r="157" spans="1:14" outlineLevel="6" x14ac:dyDescent="0.25">
      <c r="A157" t="s">
        <v>20</v>
      </c>
      <c r="B157" t="s">
        <v>368</v>
      </c>
      <c r="C157" t="s">
        <v>368</v>
      </c>
      <c r="D157" t="s">
        <v>22</v>
      </c>
      <c r="E157" t="s">
        <v>375</v>
      </c>
      <c r="F157" t="s">
        <v>376</v>
      </c>
      <c r="G157" t="s">
        <v>368</v>
      </c>
      <c r="H157" t="s">
        <v>377</v>
      </c>
      <c r="I157" t="s">
        <v>378</v>
      </c>
      <c r="J157" t="s">
        <v>51</v>
      </c>
      <c r="K157" t="s">
        <v>52</v>
      </c>
      <c r="L157">
        <v>32</v>
      </c>
      <c r="M157">
        <v>32</v>
      </c>
      <c r="N157" s="1">
        <v>1.0666666666666667</v>
      </c>
    </row>
    <row r="158" spans="1:14" outlineLevel="6" x14ac:dyDescent="0.25">
      <c r="A158" t="s">
        <v>20</v>
      </c>
      <c r="B158" t="s">
        <v>368</v>
      </c>
      <c r="C158" t="s">
        <v>368</v>
      </c>
      <c r="D158" t="s">
        <v>22</v>
      </c>
      <c r="E158" t="s">
        <v>375</v>
      </c>
      <c r="F158" t="s">
        <v>376</v>
      </c>
      <c r="G158" t="s">
        <v>368</v>
      </c>
      <c r="H158" t="s">
        <v>377</v>
      </c>
      <c r="I158" t="s">
        <v>379</v>
      </c>
      <c r="J158" t="s">
        <v>51</v>
      </c>
      <c r="K158" t="s">
        <v>52</v>
      </c>
      <c r="L158">
        <v>19</v>
      </c>
      <c r="M158">
        <v>19</v>
      </c>
      <c r="N158" s="1">
        <v>0.6333333333333333</v>
      </c>
    </row>
    <row r="159" spans="1:14" outlineLevel="6" x14ac:dyDescent="0.25">
      <c r="A159" t="s">
        <v>20</v>
      </c>
      <c r="B159" t="s">
        <v>368</v>
      </c>
      <c r="C159" t="s">
        <v>368</v>
      </c>
      <c r="D159" t="s">
        <v>22</v>
      </c>
      <c r="E159" t="s">
        <v>380</v>
      </c>
      <c r="F159" t="s">
        <v>381</v>
      </c>
      <c r="G159" t="s">
        <v>368</v>
      </c>
      <c r="H159" t="s">
        <v>377</v>
      </c>
      <c r="I159" t="s">
        <v>382</v>
      </c>
      <c r="J159" t="s">
        <v>51</v>
      </c>
      <c r="K159" t="s">
        <v>52</v>
      </c>
      <c r="L159">
        <v>8</v>
      </c>
      <c r="M159">
        <v>8</v>
      </c>
      <c r="N159" s="1">
        <v>0.26666666666666666</v>
      </c>
    </row>
    <row r="160" spans="1:14" outlineLevel="6" x14ac:dyDescent="0.25">
      <c r="A160" t="s">
        <v>20</v>
      </c>
      <c r="B160" t="s">
        <v>368</v>
      </c>
      <c r="C160" t="s">
        <v>368</v>
      </c>
      <c r="D160" t="s">
        <v>22</v>
      </c>
      <c r="E160" t="s">
        <v>383</v>
      </c>
      <c r="F160" t="s">
        <v>384</v>
      </c>
      <c r="G160" t="s">
        <v>368</v>
      </c>
      <c r="H160" t="s">
        <v>385</v>
      </c>
      <c r="I160" t="s">
        <v>386</v>
      </c>
      <c r="J160" t="s">
        <v>51</v>
      </c>
      <c r="K160" t="s">
        <v>52</v>
      </c>
      <c r="L160">
        <v>14</v>
      </c>
      <c r="M160">
        <v>56</v>
      </c>
      <c r="N160" s="1">
        <v>1.8666666666666665</v>
      </c>
    </row>
    <row r="161" spans="1:14" outlineLevel="6" x14ac:dyDescent="0.25">
      <c r="A161" t="s">
        <v>20</v>
      </c>
      <c r="B161" t="s">
        <v>368</v>
      </c>
      <c r="C161" t="s">
        <v>368</v>
      </c>
      <c r="D161" t="s">
        <v>22</v>
      </c>
      <c r="E161" t="s">
        <v>383</v>
      </c>
      <c r="F161" t="s">
        <v>384</v>
      </c>
      <c r="G161" t="s">
        <v>368</v>
      </c>
      <c r="H161" t="s">
        <v>387</v>
      </c>
      <c r="I161" t="s">
        <v>388</v>
      </c>
      <c r="J161" t="s">
        <v>51</v>
      </c>
      <c r="K161" t="s">
        <v>52</v>
      </c>
      <c r="L161">
        <v>36</v>
      </c>
      <c r="M161">
        <v>144</v>
      </c>
      <c r="N161" s="1">
        <v>4.8000000000000016</v>
      </c>
    </row>
    <row r="162" spans="1:14" outlineLevel="5" x14ac:dyDescent="0.25">
      <c r="B162" s="6" t="s">
        <v>1035</v>
      </c>
      <c r="L162">
        <f>SUBTOTAL(9,L155:L161)</f>
        <v>161</v>
      </c>
      <c r="M162">
        <f>SUBTOTAL(9,M155:M161)</f>
        <v>467</v>
      </c>
      <c r="N162" s="1">
        <f>SUBTOTAL(9,N155:N161)</f>
        <v>15.566666666666674</v>
      </c>
    </row>
    <row r="163" spans="1:14" outlineLevel="4" x14ac:dyDescent="0.25">
      <c r="C163" s="6" t="s">
        <v>1035</v>
      </c>
      <c r="L163">
        <f>SUBTOTAL(9,L155:L161)</f>
        <v>161</v>
      </c>
      <c r="M163">
        <f>SUBTOTAL(9,M155:M161)</f>
        <v>467</v>
      </c>
      <c r="N163" s="1">
        <f>SUBTOTAL(9,N155:N161)</f>
        <v>15.566666666666674</v>
      </c>
    </row>
    <row r="164" spans="1:14" outlineLevel="6" x14ac:dyDescent="0.25">
      <c r="A164" t="s">
        <v>20</v>
      </c>
      <c r="B164" t="s">
        <v>389</v>
      </c>
      <c r="C164" t="s">
        <v>390</v>
      </c>
      <c r="D164" t="s">
        <v>22</v>
      </c>
      <c r="E164" t="s">
        <v>391</v>
      </c>
      <c r="F164" t="s">
        <v>392</v>
      </c>
      <c r="G164" t="s">
        <v>390</v>
      </c>
      <c r="H164" t="s">
        <v>393</v>
      </c>
      <c r="I164" t="s">
        <v>394</v>
      </c>
      <c r="J164" t="s">
        <v>27</v>
      </c>
      <c r="K164" t="s">
        <v>28</v>
      </c>
      <c r="L164">
        <v>9</v>
      </c>
      <c r="M164">
        <v>27</v>
      </c>
      <c r="N164" s="1">
        <v>1.1875</v>
      </c>
    </row>
    <row r="165" spans="1:14" outlineLevel="6" x14ac:dyDescent="0.25">
      <c r="A165" t="s">
        <v>20</v>
      </c>
      <c r="B165" t="s">
        <v>389</v>
      </c>
      <c r="C165" t="s">
        <v>390</v>
      </c>
      <c r="D165" t="s">
        <v>22</v>
      </c>
      <c r="E165" t="s">
        <v>395</v>
      </c>
      <c r="F165" t="s">
        <v>30</v>
      </c>
      <c r="G165" t="s">
        <v>390</v>
      </c>
      <c r="H165" t="s">
        <v>396</v>
      </c>
      <c r="I165" t="s">
        <v>397</v>
      </c>
      <c r="J165" t="s">
        <v>27</v>
      </c>
      <c r="K165" t="s">
        <v>28</v>
      </c>
      <c r="L165">
        <v>15</v>
      </c>
      <c r="M165">
        <v>45</v>
      </c>
      <c r="N165" s="1">
        <v>2.0625</v>
      </c>
    </row>
    <row r="166" spans="1:14" outlineLevel="5" x14ac:dyDescent="0.25">
      <c r="B166" s="6" t="s">
        <v>1036</v>
      </c>
      <c r="L166">
        <f>SUBTOTAL(9,L164:L165)</f>
        <v>24</v>
      </c>
      <c r="M166">
        <f>SUBTOTAL(9,M164:M165)</f>
        <v>72</v>
      </c>
      <c r="N166" s="1">
        <f>SUBTOTAL(9,N164:N165)</f>
        <v>3.25</v>
      </c>
    </row>
    <row r="167" spans="1:14" outlineLevel="4" x14ac:dyDescent="0.25">
      <c r="C167" s="6" t="s">
        <v>1082</v>
      </c>
      <c r="L167">
        <f>SUBTOTAL(9,L164:L165)</f>
        <v>24</v>
      </c>
      <c r="M167">
        <f>SUBTOTAL(9,M164:M165)</f>
        <v>72</v>
      </c>
      <c r="N167" s="1">
        <f>SUBTOTAL(9,N164:N165)</f>
        <v>3.25</v>
      </c>
    </row>
    <row r="168" spans="1:14" outlineLevel="6" x14ac:dyDescent="0.25">
      <c r="A168" t="s">
        <v>20</v>
      </c>
      <c r="B168" t="s">
        <v>389</v>
      </c>
      <c r="C168" t="s">
        <v>389</v>
      </c>
      <c r="D168" t="s">
        <v>22</v>
      </c>
      <c r="E168" t="s">
        <v>398</v>
      </c>
      <c r="F168" t="s">
        <v>399</v>
      </c>
      <c r="G168" t="s">
        <v>389</v>
      </c>
      <c r="H168" t="s">
        <v>204</v>
      </c>
      <c r="I168" t="s">
        <v>400</v>
      </c>
      <c r="J168" t="s">
        <v>27</v>
      </c>
      <c r="K168" t="s">
        <v>28</v>
      </c>
      <c r="L168">
        <v>8</v>
      </c>
      <c r="M168">
        <v>32</v>
      </c>
      <c r="N168" s="1">
        <v>1.0666666666666667</v>
      </c>
    </row>
    <row r="169" spans="1:14" outlineLevel="6" x14ac:dyDescent="0.25">
      <c r="A169" t="s">
        <v>20</v>
      </c>
      <c r="B169" t="s">
        <v>389</v>
      </c>
      <c r="C169" t="s">
        <v>389</v>
      </c>
      <c r="D169" t="s">
        <v>22</v>
      </c>
      <c r="E169" t="s">
        <v>401</v>
      </c>
      <c r="F169" t="s">
        <v>402</v>
      </c>
      <c r="G169" t="s">
        <v>389</v>
      </c>
      <c r="H169" t="s">
        <v>403</v>
      </c>
      <c r="I169" t="s">
        <v>404</v>
      </c>
      <c r="J169" t="s">
        <v>27</v>
      </c>
      <c r="K169" t="s">
        <v>28</v>
      </c>
      <c r="L169">
        <v>13</v>
      </c>
      <c r="M169">
        <v>52</v>
      </c>
      <c r="N169" s="1">
        <v>1.7333333333333332</v>
      </c>
    </row>
    <row r="170" spans="1:14" outlineLevel="5" x14ac:dyDescent="0.25">
      <c r="B170" s="6" t="s">
        <v>1036</v>
      </c>
      <c r="L170">
        <f>SUBTOTAL(9,L168:L169)</f>
        <v>21</v>
      </c>
      <c r="M170">
        <f>SUBTOTAL(9,M168:M169)</f>
        <v>84</v>
      </c>
      <c r="N170" s="1">
        <f>SUBTOTAL(9,N168:N169)</f>
        <v>2.8</v>
      </c>
    </row>
    <row r="171" spans="1:14" outlineLevel="4" x14ac:dyDescent="0.25">
      <c r="C171" s="6" t="s">
        <v>1036</v>
      </c>
      <c r="L171">
        <f>SUBTOTAL(9,L168:L169)</f>
        <v>21</v>
      </c>
      <c r="M171">
        <f>SUBTOTAL(9,M168:M169)</f>
        <v>84</v>
      </c>
      <c r="N171" s="1">
        <f>SUBTOTAL(9,N168:N169)</f>
        <v>2.8</v>
      </c>
    </row>
    <row r="172" spans="1:14" outlineLevel="6" x14ac:dyDescent="0.25">
      <c r="A172" t="s">
        <v>20</v>
      </c>
      <c r="B172" t="s">
        <v>405</v>
      </c>
      <c r="C172" t="s">
        <v>405</v>
      </c>
      <c r="D172" t="s">
        <v>22</v>
      </c>
      <c r="E172" t="s">
        <v>406</v>
      </c>
      <c r="F172" t="s">
        <v>407</v>
      </c>
      <c r="G172" t="s">
        <v>405</v>
      </c>
      <c r="H172" t="s">
        <v>133</v>
      </c>
      <c r="I172" t="s">
        <v>408</v>
      </c>
      <c r="J172" t="s">
        <v>51</v>
      </c>
      <c r="K172" t="s">
        <v>52</v>
      </c>
      <c r="L172">
        <v>12</v>
      </c>
      <c r="M172">
        <v>48</v>
      </c>
      <c r="N172" s="1">
        <v>1.5999999999999999</v>
      </c>
    </row>
    <row r="173" spans="1:14" outlineLevel="6" x14ac:dyDescent="0.25">
      <c r="A173" t="s">
        <v>20</v>
      </c>
      <c r="B173" t="s">
        <v>405</v>
      </c>
      <c r="C173" t="s">
        <v>405</v>
      </c>
      <c r="D173" t="s">
        <v>22</v>
      </c>
      <c r="E173" t="s">
        <v>409</v>
      </c>
      <c r="F173" t="s">
        <v>410</v>
      </c>
      <c r="G173" t="s">
        <v>405</v>
      </c>
      <c r="H173" t="s">
        <v>133</v>
      </c>
      <c r="I173" t="s">
        <v>411</v>
      </c>
      <c r="J173" t="s">
        <v>51</v>
      </c>
      <c r="K173" t="s">
        <v>52</v>
      </c>
      <c r="L173">
        <v>8</v>
      </c>
      <c r="M173">
        <v>32</v>
      </c>
      <c r="N173" s="1">
        <v>1.0666666666666667</v>
      </c>
    </row>
    <row r="174" spans="1:14" outlineLevel="6" x14ac:dyDescent="0.25">
      <c r="A174" t="s">
        <v>20</v>
      </c>
      <c r="B174" t="s">
        <v>405</v>
      </c>
      <c r="C174" t="s">
        <v>405</v>
      </c>
      <c r="D174" t="s">
        <v>22</v>
      </c>
      <c r="E174" t="s">
        <v>412</v>
      </c>
      <c r="F174" t="s">
        <v>413</v>
      </c>
      <c r="G174" t="s">
        <v>405</v>
      </c>
      <c r="H174" t="s">
        <v>414</v>
      </c>
      <c r="I174" t="s">
        <v>415</v>
      </c>
      <c r="J174" t="s">
        <v>27</v>
      </c>
      <c r="K174" t="s">
        <v>28</v>
      </c>
      <c r="L174">
        <v>28</v>
      </c>
      <c r="M174">
        <v>112</v>
      </c>
      <c r="N174" s="1">
        <v>3.7333333333333329</v>
      </c>
    </row>
    <row r="175" spans="1:14" outlineLevel="6" x14ac:dyDescent="0.25">
      <c r="A175" t="s">
        <v>20</v>
      </c>
      <c r="B175" t="s">
        <v>405</v>
      </c>
      <c r="C175" t="s">
        <v>405</v>
      </c>
      <c r="D175" t="s">
        <v>22</v>
      </c>
      <c r="E175" t="s">
        <v>416</v>
      </c>
      <c r="F175" t="s">
        <v>417</v>
      </c>
      <c r="G175" t="s">
        <v>405</v>
      </c>
      <c r="H175" t="s">
        <v>180</v>
      </c>
      <c r="I175" t="s">
        <v>418</v>
      </c>
      <c r="J175" t="s">
        <v>27</v>
      </c>
      <c r="K175" t="s">
        <v>28</v>
      </c>
      <c r="L175">
        <v>27</v>
      </c>
      <c r="M175">
        <v>108</v>
      </c>
      <c r="N175" s="1">
        <v>3.5999999999999996</v>
      </c>
    </row>
    <row r="176" spans="1:14" outlineLevel="6" x14ac:dyDescent="0.25">
      <c r="A176" t="s">
        <v>20</v>
      </c>
      <c r="B176" t="s">
        <v>405</v>
      </c>
      <c r="C176" t="s">
        <v>405</v>
      </c>
      <c r="D176" t="s">
        <v>22</v>
      </c>
      <c r="E176" t="s">
        <v>419</v>
      </c>
      <c r="F176" t="s">
        <v>302</v>
      </c>
      <c r="G176" t="s">
        <v>405</v>
      </c>
      <c r="H176" t="s">
        <v>420</v>
      </c>
      <c r="I176" t="s">
        <v>421</v>
      </c>
      <c r="J176" t="s">
        <v>27</v>
      </c>
      <c r="K176" t="s">
        <v>28</v>
      </c>
      <c r="L176">
        <v>12</v>
      </c>
      <c r="M176">
        <v>48</v>
      </c>
      <c r="N176" s="1">
        <v>1.5999999999999999</v>
      </c>
    </row>
    <row r="177" spans="1:14" outlineLevel="6" x14ac:dyDescent="0.25">
      <c r="A177" t="s">
        <v>20</v>
      </c>
      <c r="B177" t="s">
        <v>405</v>
      </c>
      <c r="C177" t="s">
        <v>405</v>
      </c>
      <c r="D177" t="s">
        <v>22</v>
      </c>
      <c r="E177" t="s">
        <v>422</v>
      </c>
      <c r="F177" t="s">
        <v>215</v>
      </c>
      <c r="G177" t="s">
        <v>405</v>
      </c>
      <c r="H177" t="s">
        <v>423</v>
      </c>
      <c r="I177" t="s">
        <v>424</v>
      </c>
      <c r="J177" t="s">
        <v>51</v>
      </c>
      <c r="K177" t="s">
        <v>52</v>
      </c>
      <c r="L177">
        <v>10</v>
      </c>
      <c r="M177">
        <v>40</v>
      </c>
      <c r="N177" s="1">
        <v>1.3333333333333333</v>
      </c>
    </row>
    <row r="178" spans="1:14" outlineLevel="6" x14ac:dyDescent="0.25">
      <c r="A178" t="s">
        <v>20</v>
      </c>
      <c r="B178" t="s">
        <v>405</v>
      </c>
      <c r="C178" t="s">
        <v>405</v>
      </c>
      <c r="D178" t="s">
        <v>22</v>
      </c>
      <c r="E178" t="s">
        <v>425</v>
      </c>
      <c r="F178" t="s">
        <v>426</v>
      </c>
      <c r="G178" t="s">
        <v>405</v>
      </c>
      <c r="H178" t="s">
        <v>427</v>
      </c>
      <c r="I178" t="s">
        <v>428</v>
      </c>
      <c r="J178" t="s">
        <v>27</v>
      </c>
      <c r="K178" t="s">
        <v>28</v>
      </c>
      <c r="L178">
        <v>30</v>
      </c>
      <c r="M178">
        <v>120</v>
      </c>
      <c r="N178" s="1">
        <v>3.9999999999999996</v>
      </c>
    </row>
    <row r="179" spans="1:14" outlineLevel="6" x14ac:dyDescent="0.25">
      <c r="A179" t="s">
        <v>20</v>
      </c>
      <c r="B179" t="s">
        <v>405</v>
      </c>
      <c r="C179" t="s">
        <v>405</v>
      </c>
      <c r="D179" t="s">
        <v>22</v>
      </c>
      <c r="E179" t="s">
        <v>429</v>
      </c>
      <c r="F179" t="s">
        <v>356</v>
      </c>
      <c r="G179" t="s">
        <v>405</v>
      </c>
      <c r="H179" t="s">
        <v>430</v>
      </c>
      <c r="I179" t="s">
        <v>431</v>
      </c>
      <c r="J179" t="s">
        <v>27</v>
      </c>
      <c r="K179" t="s">
        <v>28</v>
      </c>
      <c r="L179">
        <v>28</v>
      </c>
      <c r="M179">
        <v>112</v>
      </c>
      <c r="N179" s="1">
        <v>3.7333333333333329</v>
      </c>
    </row>
    <row r="180" spans="1:14" outlineLevel="6" x14ac:dyDescent="0.25">
      <c r="A180" t="s">
        <v>20</v>
      </c>
      <c r="B180" t="s">
        <v>405</v>
      </c>
      <c r="C180" t="s">
        <v>405</v>
      </c>
      <c r="D180" t="s">
        <v>22</v>
      </c>
      <c r="E180" t="s">
        <v>419</v>
      </c>
      <c r="F180" t="s">
        <v>302</v>
      </c>
      <c r="G180" t="s">
        <v>405</v>
      </c>
      <c r="H180" t="s">
        <v>432</v>
      </c>
      <c r="I180" t="s">
        <v>433</v>
      </c>
      <c r="J180" t="s">
        <v>51</v>
      </c>
      <c r="K180" t="s">
        <v>10</v>
      </c>
      <c r="L180">
        <v>1</v>
      </c>
      <c r="M180">
        <v>4</v>
      </c>
      <c r="N180" s="1">
        <v>0.13333333333333333</v>
      </c>
    </row>
    <row r="181" spans="1:14" outlineLevel="6" x14ac:dyDescent="0.25">
      <c r="A181" t="s">
        <v>20</v>
      </c>
      <c r="B181" t="s">
        <v>405</v>
      </c>
      <c r="C181" t="s">
        <v>405</v>
      </c>
      <c r="D181" t="s">
        <v>22</v>
      </c>
      <c r="E181" t="s">
        <v>434</v>
      </c>
      <c r="F181" t="s">
        <v>435</v>
      </c>
      <c r="G181" t="s">
        <v>405</v>
      </c>
      <c r="H181" t="s">
        <v>436</v>
      </c>
      <c r="I181" t="s">
        <v>437</v>
      </c>
      <c r="J181" t="s">
        <v>27</v>
      </c>
      <c r="K181" t="s">
        <v>28</v>
      </c>
      <c r="L181">
        <v>27</v>
      </c>
      <c r="M181">
        <v>108</v>
      </c>
      <c r="N181" s="1">
        <v>3.5999999999999996</v>
      </c>
    </row>
    <row r="182" spans="1:14" outlineLevel="6" x14ac:dyDescent="0.25">
      <c r="A182" t="s">
        <v>20</v>
      </c>
      <c r="B182" t="s">
        <v>405</v>
      </c>
      <c r="C182" t="s">
        <v>405</v>
      </c>
      <c r="D182" t="s">
        <v>22</v>
      </c>
      <c r="E182" t="s">
        <v>429</v>
      </c>
      <c r="F182" t="s">
        <v>356</v>
      </c>
      <c r="G182" t="s">
        <v>405</v>
      </c>
      <c r="H182" t="s">
        <v>438</v>
      </c>
      <c r="I182" t="s">
        <v>439</v>
      </c>
      <c r="J182" t="s">
        <v>51</v>
      </c>
      <c r="K182" t="s">
        <v>10</v>
      </c>
      <c r="L182">
        <v>1</v>
      </c>
      <c r="M182">
        <v>4</v>
      </c>
      <c r="N182" s="1">
        <v>0.13333333333333333</v>
      </c>
    </row>
    <row r="183" spans="1:14" outlineLevel="5" x14ac:dyDescent="0.25">
      <c r="B183" s="6" t="s">
        <v>1037</v>
      </c>
      <c r="L183">
        <f>SUBTOTAL(9,L172:L182)</f>
        <v>184</v>
      </c>
      <c r="M183">
        <f>SUBTOTAL(9,M172:M182)</f>
        <v>736</v>
      </c>
      <c r="N183" s="1">
        <f>SUBTOTAL(9,N172:N182)</f>
        <v>24.533333333333331</v>
      </c>
    </row>
    <row r="184" spans="1:14" outlineLevel="4" x14ac:dyDescent="0.25">
      <c r="C184" s="6" t="s">
        <v>1037</v>
      </c>
      <c r="L184">
        <f>SUBTOTAL(9,L172:L182)</f>
        <v>184</v>
      </c>
      <c r="M184">
        <f>SUBTOTAL(9,M172:M182)</f>
        <v>736</v>
      </c>
      <c r="N184" s="1">
        <f>SUBTOTAL(9,N172:N182)</f>
        <v>24.533333333333331</v>
      </c>
    </row>
    <row r="185" spans="1:14" outlineLevel="6" x14ac:dyDescent="0.25">
      <c r="A185" t="s">
        <v>20</v>
      </c>
      <c r="B185" t="s">
        <v>440</v>
      </c>
      <c r="C185" t="s">
        <v>441</v>
      </c>
      <c r="D185" t="s">
        <v>22</v>
      </c>
      <c r="E185" t="s">
        <v>442</v>
      </c>
      <c r="F185" t="s">
        <v>44</v>
      </c>
      <c r="G185" t="s">
        <v>441</v>
      </c>
      <c r="H185" t="s">
        <v>443</v>
      </c>
      <c r="I185" t="s">
        <v>444</v>
      </c>
      <c r="J185" t="s">
        <v>27</v>
      </c>
      <c r="K185" t="s">
        <v>28</v>
      </c>
      <c r="L185">
        <v>9</v>
      </c>
      <c r="M185">
        <v>36</v>
      </c>
      <c r="N185" s="1">
        <v>1.2</v>
      </c>
    </row>
    <row r="186" spans="1:14" outlineLevel="6" x14ac:dyDescent="0.25">
      <c r="A186" t="s">
        <v>20</v>
      </c>
      <c r="B186" t="s">
        <v>440</v>
      </c>
      <c r="C186" t="s">
        <v>441</v>
      </c>
      <c r="D186" t="s">
        <v>22</v>
      </c>
      <c r="E186" t="s">
        <v>220</v>
      </c>
      <c r="F186" t="s">
        <v>221</v>
      </c>
      <c r="G186" t="s">
        <v>441</v>
      </c>
      <c r="H186" t="s">
        <v>445</v>
      </c>
      <c r="I186" t="s">
        <v>446</v>
      </c>
      <c r="J186" t="s">
        <v>27</v>
      </c>
      <c r="K186" t="s">
        <v>28</v>
      </c>
      <c r="L186">
        <v>5</v>
      </c>
      <c r="M186">
        <v>20</v>
      </c>
      <c r="N186" s="1">
        <v>0.66666666666666663</v>
      </c>
    </row>
    <row r="187" spans="1:14" outlineLevel="6" x14ac:dyDescent="0.25">
      <c r="A187" t="s">
        <v>20</v>
      </c>
      <c r="B187" t="s">
        <v>440</v>
      </c>
      <c r="C187" t="s">
        <v>441</v>
      </c>
      <c r="D187" t="s">
        <v>22</v>
      </c>
      <c r="E187" t="s">
        <v>447</v>
      </c>
      <c r="F187" t="s">
        <v>448</v>
      </c>
      <c r="G187" t="s">
        <v>441</v>
      </c>
      <c r="H187" t="s">
        <v>449</v>
      </c>
      <c r="I187" t="s">
        <v>450</v>
      </c>
      <c r="J187" t="s">
        <v>9</v>
      </c>
      <c r="K187" t="s">
        <v>52</v>
      </c>
      <c r="L187">
        <v>6</v>
      </c>
      <c r="M187">
        <v>24</v>
      </c>
      <c r="N187" s="1">
        <v>0.79999999999999993</v>
      </c>
    </row>
    <row r="188" spans="1:14" outlineLevel="6" x14ac:dyDescent="0.25">
      <c r="A188" t="s">
        <v>20</v>
      </c>
      <c r="B188" t="s">
        <v>440</v>
      </c>
      <c r="C188" t="s">
        <v>441</v>
      </c>
      <c r="D188" t="s">
        <v>22</v>
      </c>
      <c r="E188" t="s">
        <v>447</v>
      </c>
      <c r="F188" t="s">
        <v>448</v>
      </c>
      <c r="G188" t="s">
        <v>441</v>
      </c>
      <c r="H188" t="s">
        <v>352</v>
      </c>
      <c r="I188" t="s">
        <v>451</v>
      </c>
      <c r="J188" t="s">
        <v>9</v>
      </c>
      <c r="K188" t="s">
        <v>10</v>
      </c>
      <c r="L188">
        <v>1</v>
      </c>
      <c r="M188">
        <v>2</v>
      </c>
      <c r="N188" s="1">
        <v>6.6666666666666666E-2</v>
      </c>
    </row>
    <row r="189" spans="1:14" outlineLevel="5" x14ac:dyDescent="0.25">
      <c r="B189" s="6" t="s">
        <v>1038</v>
      </c>
      <c r="L189">
        <f>SUBTOTAL(9,L185:L188)</f>
        <v>21</v>
      </c>
      <c r="M189">
        <f>SUBTOTAL(9,M185:M188)</f>
        <v>82</v>
      </c>
      <c r="N189" s="1">
        <f>SUBTOTAL(9,N185:N188)</f>
        <v>2.7333333333333334</v>
      </c>
    </row>
    <row r="190" spans="1:14" outlineLevel="4" x14ac:dyDescent="0.25">
      <c r="C190" s="6" t="s">
        <v>1083</v>
      </c>
      <c r="L190">
        <f>SUBTOTAL(9,L185:L188)</f>
        <v>21</v>
      </c>
      <c r="M190">
        <f>SUBTOTAL(9,M185:M188)</f>
        <v>82</v>
      </c>
      <c r="N190" s="1">
        <f>SUBTOTAL(9,N185:N188)</f>
        <v>2.7333333333333334</v>
      </c>
    </row>
    <row r="191" spans="1:14" outlineLevel="6" x14ac:dyDescent="0.25">
      <c r="A191" t="s">
        <v>20</v>
      </c>
      <c r="B191" t="s">
        <v>440</v>
      </c>
      <c r="C191" t="s">
        <v>452</v>
      </c>
      <c r="D191" t="s">
        <v>22</v>
      </c>
      <c r="E191" t="s">
        <v>453</v>
      </c>
      <c r="F191" t="s">
        <v>454</v>
      </c>
      <c r="G191" t="s">
        <v>452</v>
      </c>
      <c r="H191" t="s">
        <v>455</v>
      </c>
      <c r="I191" t="s">
        <v>456</v>
      </c>
      <c r="J191" t="s">
        <v>27</v>
      </c>
      <c r="K191" t="s">
        <v>28</v>
      </c>
      <c r="L191">
        <v>25</v>
      </c>
      <c r="M191">
        <v>100</v>
      </c>
      <c r="N191" s="1">
        <v>3.333333333333333</v>
      </c>
    </row>
    <row r="192" spans="1:14" outlineLevel="5" x14ac:dyDescent="0.25">
      <c r="B192" s="6" t="s">
        <v>1038</v>
      </c>
      <c r="L192">
        <f>SUBTOTAL(9,L191:L191)</f>
        <v>25</v>
      </c>
      <c r="M192">
        <f>SUBTOTAL(9,M191:M191)</f>
        <v>100</v>
      </c>
      <c r="N192" s="1">
        <f>SUBTOTAL(9,N191:N191)</f>
        <v>3.333333333333333</v>
      </c>
    </row>
    <row r="193" spans="1:14" outlineLevel="4" x14ac:dyDescent="0.25">
      <c r="C193" s="6" t="s">
        <v>1084</v>
      </c>
      <c r="L193">
        <f>SUBTOTAL(9,L191:L191)</f>
        <v>25</v>
      </c>
      <c r="M193">
        <f>SUBTOTAL(9,M191:M191)</f>
        <v>100</v>
      </c>
      <c r="N193" s="1">
        <f>SUBTOTAL(9,N191:N191)</f>
        <v>3.333333333333333</v>
      </c>
    </row>
    <row r="194" spans="1:14" outlineLevel="6" x14ac:dyDescent="0.25">
      <c r="A194" t="s">
        <v>20</v>
      </c>
      <c r="B194" t="s">
        <v>440</v>
      </c>
      <c r="C194" t="s">
        <v>440</v>
      </c>
      <c r="D194" t="s">
        <v>22</v>
      </c>
      <c r="E194" t="s">
        <v>457</v>
      </c>
      <c r="F194" t="s">
        <v>458</v>
      </c>
      <c r="G194" t="s">
        <v>459</v>
      </c>
      <c r="H194" t="s">
        <v>460</v>
      </c>
      <c r="I194" t="s">
        <v>461</v>
      </c>
      <c r="J194" t="s">
        <v>27</v>
      </c>
      <c r="K194" t="s">
        <v>28</v>
      </c>
      <c r="L194">
        <v>27</v>
      </c>
      <c r="M194">
        <v>54</v>
      </c>
      <c r="N194" s="1">
        <v>2.2499999999999996</v>
      </c>
    </row>
    <row r="195" spans="1:14" outlineLevel="6" x14ac:dyDescent="0.25">
      <c r="A195" t="s">
        <v>20</v>
      </c>
      <c r="B195" t="s">
        <v>440</v>
      </c>
      <c r="C195" t="s">
        <v>440</v>
      </c>
      <c r="D195" t="s">
        <v>22</v>
      </c>
      <c r="E195" t="s">
        <v>457</v>
      </c>
      <c r="F195" t="s">
        <v>458</v>
      </c>
      <c r="G195" t="s">
        <v>459</v>
      </c>
      <c r="H195" t="s">
        <v>460</v>
      </c>
      <c r="I195" t="s">
        <v>462</v>
      </c>
      <c r="J195" t="s">
        <v>27</v>
      </c>
      <c r="K195" t="s">
        <v>28</v>
      </c>
      <c r="L195">
        <v>26</v>
      </c>
      <c r="M195">
        <v>52</v>
      </c>
      <c r="N195" s="1">
        <v>2.1499999999999995</v>
      </c>
    </row>
    <row r="196" spans="1:14" outlineLevel="6" x14ac:dyDescent="0.25">
      <c r="A196" t="s">
        <v>20</v>
      </c>
      <c r="B196" t="s">
        <v>440</v>
      </c>
      <c r="C196" t="s">
        <v>440</v>
      </c>
      <c r="D196" t="s">
        <v>22</v>
      </c>
      <c r="E196" t="s">
        <v>463</v>
      </c>
      <c r="F196" t="s">
        <v>67</v>
      </c>
      <c r="G196" t="s">
        <v>459</v>
      </c>
      <c r="H196" t="s">
        <v>464</v>
      </c>
      <c r="I196" t="s">
        <v>465</v>
      </c>
      <c r="J196" t="s">
        <v>51</v>
      </c>
      <c r="K196" t="s">
        <v>99</v>
      </c>
      <c r="L196">
        <v>22</v>
      </c>
      <c r="M196">
        <v>88</v>
      </c>
      <c r="N196" s="1">
        <v>3.6666666666666652</v>
      </c>
    </row>
    <row r="197" spans="1:14" outlineLevel="6" x14ac:dyDescent="0.25">
      <c r="A197" t="s">
        <v>20</v>
      </c>
      <c r="B197" t="s">
        <v>440</v>
      </c>
      <c r="C197" t="s">
        <v>440</v>
      </c>
      <c r="D197" t="s">
        <v>22</v>
      </c>
      <c r="E197" t="s">
        <v>466</v>
      </c>
      <c r="F197" t="s">
        <v>467</v>
      </c>
      <c r="G197" t="s">
        <v>459</v>
      </c>
      <c r="H197" t="s">
        <v>468</v>
      </c>
      <c r="I197" t="s">
        <v>469</v>
      </c>
      <c r="J197" t="s">
        <v>51</v>
      </c>
      <c r="K197" t="s">
        <v>99</v>
      </c>
      <c r="L197">
        <v>17</v>
      </c>
      <c r="M197">
        <v>68</v>
      </c>
      <c r="N197" s="1">
        <v>2.8333333333333326</v>
      </c>
    </row>
    <row r="198" spans="1:14" outlineLevel="6" x14ac:dyDescent="0.25">
      <c r="A198" t="s">
        <v>20</v>
      </c>
      <c r="B198" t="s">
        <v>440</v>
      </c>
      <c r="C198" t="s">
        <v>440</v>
      </c>
      <c r="D198" t="s">
        <v>22</v>
      </c>
      <c r="E198" t="s">
        <v>470</v>
      </c>
      <c r="F198" t="s">
        <v>471</v>
      </c>
      <c r="G198" t="s">
        <v>459</v>
      </c>
      <c r="H198" t="s">
        <v>472</v>
      </c>
      <c r="I198" t="s">
        <v>473</v>
      </c>
      <c r="J198" t="s">
        <v>51</v>
      </c>
      <c r="K198" t="s">
        <v>99</v>
      </c>
      <c r="L198">
        <v>11</v>
      </c>
      <c r="M198">
        <v>44</v>
      </c>
      <c r="N198" s="1">
        <v>1.8333333333333335</v>
      </c>
    </row>
    <row r="199" spans="1:14" outlineLevel="5" x14ac:dyDescent="0.25">
      <c r="B199" s="6" t="s">
        <v>1038</v>
      </c>
      <c r="L199">
        <f>SUBTOTAL(9,L194:L198)</f>
        <v>103</v>
      </c>
      <c r="M199">
        <f>SUBTOTAL(9,M194:M198)</f>
        <v>306</v>
      </c>
      <c r="N199" s="1">
        <f>SUBTOTAL(9,N194:N198)</f>
        <v>12.733333333333329</v>
      </c>
    </row>
    <row r="200" spans="1:14" outlineLevel="4" x14ac:dyDescent="0.25">
      <c r="C200" s="6" t="s">
        <v>1038</v>
      </c>
      <c r="L200">
        <f>SUBTOTAL(9,L194:L198)</f>
        <v>103</v>
      </c>
      <c r="M200">
        <f>SUBTOTAL(9,M194:M198)</f>
        <v>306</v>
      </c>
      <c r="N200" s="1">
        <f>SUBTOTAL(9,N194:N198)</f>
        <v>12.733333333333329</v>
      </c>
    </row>
    <row r="201" spans="1:14" outlineLevel="6" x14ac:dyDescent="0.25">
      <c r="A201" t="s">
        <v>20</v>
      </c>
      <c r="B201" t="s">
        <v>440</v>
      </c>
      <c r="C201" t="s">
        <v>474</v>
      </c>
      <c r="D201" t="s">
        <v>22</v>
      </c>
      <c r="E201" t="s">
        <v>475</v>
      </c>
      <c r="F201" t="s">
        <v>392</v>
      </c>
      <c r="G201" t="s">
        <v>474</v>
      </c>
      <c r="H201" t="s">
        <v>133</v>
      </c>
      <c r="I201" t="s">
        <v>476</v>
      </c>
      <c r="J201" t="s">
        <v>27</v>
      </c>
      <c r="K201" t="s">
        <v>28</v>
      </c>
      <c r="L201">
        <v>29</v>
      </c>
      <c r="M201">
        <v>116</v>
      </c>
      <c r="N201" s="1">
        <v>3.8666666666666663</v>
      </c>
    </row>
    <row r="202" spans="1:14" outlineLevel="6" x14ac:dyDescent="0.25">
      <c r="A202" t="s">
        <v>20</v>
      </c>
      <c r="B202" t="s">
        <v>440</v>
      </c>
      <c r="C202" t="s">
        <v>474</v>
      </c>
      <c r="D202" t="s">
        <v>22</v>
      </c>
      <c r="E202" t="s">
        <v>477</v>
      </c>
      <c r="F202" t="s">
        <v>478</v>
      </c>
      <c r="G202" t="s">
        <v>474</v>
      </c>
      <c r="H202" t="s">
        <v>7</v>
      </c>
      <c r="I202" t="s">
        <v>479</v>
      </c>
      <c r="J202" t="s">
        <v>27</v>
      </c>
      <c r="K202" t="s">
        <v>28</v>
      </c>
      <c r="L202">
        <v>19</v>
      </c>
      <c r="M202">
        <v>76</v>
      </c>
      <c r="N202" s="1">
        <v>2.5333333333333332</v>
      </c>
    </row>
    <row r="203" spans="1:14" outlineLevel="6" x14ac:dyDescent="0.25">
      <c r="A203" t="s">
        <v>20</v>
      </c>
      <c r="B203" t="s">
        <v>440</v>
      </c>
      <c r="C203" t="s">
        <v>474</v>
      </c>
      <c r="D203" t="s">
        <v>22</v>
      </c>
      <c r="E203" t="s">
        <v>230</v>
      </c>
      <c r="F203" t="s">
        <v>480</v>
      </c>
      <c r="G203" t="s">
        <v>474</v>
      </c>
      <c r="H203" t="s">
        <v>276</v>
      </c>
      <c r="I203" t="s">
        <v>481</v>
      </c>
      <c r="J203" t="s">
        <v>27</v>
      </c>
      <c r="K203" t="s">
        <v>28</v>
      </c>
      <c r="L203">
        <v>22</v>
      </c>
      <c r="M203">
        <v>88</v>
      </c>
      <c r="N203" s="1">
        <v>2.9333333333333331</v>
      </c>
    </row>
    <row r="204" spans="1:14" outlineLevel="6" x14ac:dyDescent="0.25">
      <c r="A204" t="s">
        <v>20</v>
      </c>
      <c r="B204" t="s">
        <v>440</v>
      </c>
      <c r="C204" t="s">
        <v>474</v>
      </c>
      <c r="D204" t="s">
        <v>22</v>
      </c>
      <c r="E204" t="s">
        <v>453</v>
      </c>
      <c r="F204" t="s">
        <v>454</v>
      </c>
      <c r="G204" t="s">
        <v>474</v>
      </c>
      <c r="H204" t="s">
        <v>482</v>
      </c>
      <c r="I204" t="s">
        <v>483</v>
      </c>
      <c r="J204" t="s">
        <v>27</v>
      </c>
      <c r="K204" t="s">
        <v>28</v>
      </c>
      <c r="L204">
        <v>5</v>
      </c>
      <c r="M204">
        <v>20</v>
      </c>
      <c r="N204" s="1">
        <v>0.66666666666666663</v>
      </c>
    </row>
    <row r="205" spans="1:14" outlineLevel="5" x14ac:dyDescent="0.25">
      <c r="B205" s="6" t="s">
        <v>1038</v>
      </c>
      <c r="L205">
        <f>SUBTOTAL(9,L201:L204)</f>
        <v>75</v>
      </c>
      <c r="M205">
        <f>SUBTOTAL(9,M201:M204)</f>
        <v>300</v>
      </c>
      <c r="N205" s="1">
        <f>SUBTOTAL(9,N201:N204)</f>
        <v>9.9999999999999982</v>
      </c>
    </row>
    <row r="206" spans="1:14" outlineLevel="4" x14ac:dyDescent="0.25">
      <c r="C206" s="6" t="s">
        <v>1039</v>
      </c>
      <c r="L206">
        <f>SUBTOTAL(9,L201:L204)</f>
        <v>75</v>
      </c>
      <c r="M206">
        <f>SUBTOTAL(9,M201:M204)</f>
        <v>300</v>
      </c>
      <c r="N206" s="1">
        <f>SUBTOTAL(9,N201:N204)</f>
        <v>9.9999999999999982</v>
      </c>
    </row>
    <row r="207" spans="1:14" outlineLevel="6" x14ac:dyDescent="0.25">
      <c r="A207" t="s">
        <v>20</v>
      </c>
      <c r="B207" t="s">
        <v>474</v>
      </c>
      <c r="C207" t="s">
        <v>484</v>
      </c>
      <c r="D207" t="s">
        <v>22</v>
      </c>
      <c r="E207" t="s">
        <v>485</v>
      </c>
      <c r="F207" t="s">
        <v>486</v>
      </c>
      <c r="G207" t="s">
        <v>484</v>
      </c>
      <c r="H207" t="s">
        <v>487</v>
      </c>
      <c r="I207" t="s">
        <v>488</v>
      </c>
      <c r="J207" t="s">
        <v>27</v>
      </c>
      <c r="K207" t="s">
        <v>28</v>
      </c>
      <c r="L207">
        <v>16</v>
      </c>
      <c r="M207">
        <v>64</v>
      </c>
      <c r="N207" s="1">
        <v>2.1333333333333333</v>
      </c>
    </row>
    <row r="208" spans="1:14" outlineLevel="6" x14ac:dyDescent="0.25">
      <c r="A208" t="s">
        <v>20</v>
      </c>
      <c r="B208" t="s">
        <v>474</v>
      </c>
      <c r="C208" t="s">
        <v>484</v>
      </c>
      <c r="D208" t="s">
        <v>22</v>
      </c>
      <c r="E208" t="s">
        <v>485</v>
      </c>
      <c r="F208" t="s">
        <v>486</v>
      </c>
      <c r="G208" t="s">
        <v>484</v>
      </c>
      <c r="H208" t="s">
        <v>449</v>
      </c>
      <c r="I208" t="s">
        <v>489</v>
      </c>
      <c r="J208" t="s">
        <v>9</v>
      </c>
      <c r="K208" t="s">
        <v>52</v>
      </c>
      <c r="L208">
        <v>10</v>
      </c>
      <c r="M208">
        <v>40</v>
      </c>
      <c r="N208" s="1">
        <v>1.3333333333333333</v>
      </c>
    </row>
    <row r="209" spans="1:14" outlineLevel="5" x14ac:dyDescent="0.25">
      <c r="B209" s="6" t="s">
        <v>1039</v>
      </c>
      <c r="L209">
        <f>SUBTOTAL(9,L207:L208)</f>
        <v>26</v>
      </c>
      <c r="M209">
        <f>SUBTOTAL(9,M207:M208)</f>
        <v>104</v>
      </c>
      <c r="N209" s="1">
        <f>SUBTOTAL(9,N207:N208)</f>
        <v>3.4666666666666668</v>
      </c>
    </row>
    <row r="210" spans="1:14" outlineLevel="4" x14ac:dyDescent="0.25">
      <c r="C210" s="6" t="s">
        <v>1085</v>
      </c>
      <c r="L210">
        <f>SUBTOTAL(9,L207:L208)</f>
        <v>26</v>
      </c>
      <c r="M210">
        <f>SUBTOTAL(9,M207:M208)</f>
        <v>104</v>
      </c>
      <c r="N210" s="1">
        <f>SUBTOTAL(9,N207:N208)</f>
        <v>3.4666666666666668</v>
      </c>
    </row>
    <row r="211" spans="1:14" outlineLevel="6" x14ac:dyDescent="0.25">
      <c r="A211" t="s">
        <v>20</v>
      </c>
      <c r="B211" t="s">
        <v>490</v>
      </c>
      <c r="C211" t="s">
        <v>490</v>
      </c>
      <c r="D211" t="s">
        <v>22</v>
      </c>
      <c r="E211" t="s">
        <v>491</v>
      </c>
      <c r="F211" t="s">
        <v>492</v>
      </c>
      <c r="G211" t="s">
        <v>490</v>
      </c>
      <c r="H211" t="s">
        <v>371</v>
      </c>
      <c r="I211" t="s">
        <v>493</v>
      </c>
      <c r="J211" t="s">
        <v>51</v>
      </c>
      <c r="K211" t="s">
        <v>99</v>
      </c>
      <c r="L211">
        <v>3</v>
      </c>
      <c r="M211">
        <v>12</v>
      </c>
      <c r="N211" s="1">
        <v>0.4</v>
      </c>
    </row>
    <row r="212" spans="1:14" outlineLevel="6" x14ac:dyDescent="0.25">
      <c r="A212" t="s">
        <v>20</v>
      </c>
      <c r="B212" t="s">
        <v>490</v>
      </c>
      <c r="C212" t="s">
        <v>490</v>
      </c>
      <c r="D212" t="s">
        <v>22</v>
      </c>
      <c r="E212" t="s">
        <v>494</v>
      </c>
      <c r="F212" t="s">
        <v>97</v>
      </c>
      <c r="G212" t="s">
        <v>490</v>
      </c>
      <c r="H212" t="s">
        <v>495</v>
      </c>
      <c r="I212" t="s">
        <v>496</v>
      </c>
      <c r="J212" t="s">
        <v>27</v>
      </c>
      <c r="K212" t="s">
        <v>28</v>
      </c>
      <c r="L212">
        <v>15</v>
      </c>
      <c r="M212">
        <v>60</v>
      </c>
      <c r="N212" s="1">
        <v>1.9999999999999998</v>
      </c>
    </row>
    <row r="213" spans="1:14" outlineLevel="6" x14ac:dyDescent="0.25">
      <c r="A213" t="s">
        <v>20</v>
      </c>
      <c r="B213" t="s">
        <v>490</v>
      </c>
      <c r="C213" t="s">
        <v>490</v>
      </c>
      <c r="D213" t="s">
        <v>22</v>
      </c>
      <c r="E213" t="s">
        <v>497</v>
      </c>
      <c r="F213" t="s">
        <v>498</v>
      </c>
      <c r="G213" t="s">
        <v>490</v>
      </c>
      <c r="H213" t="s">
        <v>499</v>
      </c>
      <c r="I213" t="s">
        <v>500</v>
      </c>
      <c r="J213" t="s">
        <v>27</v>
      </c>
      <c r="K213" t="s">
        <v>28</v>
      </c>
      <c r="L213">
        <v>19</v>
      </c>
      <c r="M213">
        <v>76</v>
      </c>
      <c r="N213" s="1">
        <v>2.5333333333333332</v>
      </c>
    </row>
    <row r="214" spans="1:14" outlineLevel="6" x14ac:dyDescent="0.25">
      <c r="A214" t="s">
        <v>20</v>
      </c>
      <c r="B214" t="s">
        <v>490</v>
      </c>
      <c r="C214" t="s">
        <v>490</v>
      </c>
      <c r="D214" t="s">
        <v>22</v>
      </c>
      <c r="E214" t="s">
        <v>501</v>
      </c>
      <c r="F214" t="s">
        <v>502</v>
      </c>
      <c r="G214" t="s">
        <v>490</v>
      </c>
      <c r="H214" t="s">
        <v>499</v>
      </c>
      <c r="I214" t="s">
        <v>503</v>
      </c>
      <c r="J214" t="s">
        <v>27</v>
      </c>
      <c r="K214" t="s">
        <v>28</v>
      </c>
      <c r="L214">
        <v>7</v>
      </c>
      <c r="M214">
        <v>28</v>
      </c>
      <c r="N214" s="1">
        <v>0.93333333333333324</v>
      </c>
    </row>
    <row r="215" spans="1:14" outlineLevel="6" x14ac:dyDescent="0.25">
      <c r="A215" t="s">
        <v>20</v>
      </c>
      <c r="B215" t="s">
        <v>490</v>
      </c>
      <c r="C215" t="s">
        <v>490</v>
      </c>
      <c r="D215" t="s">
        <v>22</v>
      </c>
      <c r="E215" t="s">
        <v>504</v>
      </c>
      <c r="F215" t="s">
        <v>126</v>
      </c>
      <c r="G215" t="s">
        <v>490</v>
      </c>
      <c r="H215" t="s">
        <v>505</v>
      </c>
      <c r="I215" t="s">
        <v>506</v>
      </c>
      <c r="J215" t="s">
        <v>27</v>
      </c>
      <c r="K215" t="s">
        <v>28</v>
      </c>
      <c r="L215">
        <v>20</v>
      </c>
      <c r="M215">
        <v>80</v>
      </c>
      <c r="N215" s="1">
        <v>2.6666666666666665</v>
      </c>
    </row>
    <row r="216" spans="1:14" outlineLevel="6" x14ac:dyDescent="0.25">
      <c r="A216" t="s">
        <v>20</v>
      </c>
      <c r="B216" t="s">
        <v>490</v>
      </c>
      <c r="C216" t="s">
        <v>490</v>
      </c>
      <c r="D216" t="s">
        <v>22</v>
      </c>
      <c r="E216" t="s">
        <v>507</v>
      </c>
      <c r="F216" t="s">
        <v>508</v>
      </c>
      <c r="G216" t="s">
        <v>490</v>
      </c>
      <c r="H216" t="s">
        <v>505</v>
      </c>
      <c r="I216" t="s">
        <v>509</v>
      </c>
      <c r="J216" t="s">
        <v>27</v>
      </c>
      <c r="K216" t="s">
        <v>28</v>
      </c>
      <c r="L216">
        <v>20</v>
      </c>
      <c r="M216">
        <v>80</v>
      </c>
      <c r="N216" s="1">
        <v>2.6666666666666665</v>
      </c>
    </row>
    <row r="217" spans="1:14" outlineLevel="6" x14ac:dyDescent="0.25">
      <c r="A217" t="s">
        <v>20</v>
      </c>
      <c r="B217" t="s">
        <v>490</v>
      </c>
      <c r="C217" t="s">
        <v>490</v>
      </c>
      <c r="D217" t="s">
        <v>22</v>
      </c>
      <c r="E217" t="s">
        <v>510</v>
      </c>
      <c r="F217" t="s">
        <v>40</v>
      </c>
      <c r="G217" t="s">
        <v>490</v>
      </c>
      <c r="H217" t="s">
        <v>505</v>
      </c>
      <c r="I217" t="s">
        <v>511</v>
      </c>
      <c r="J217" t="s">
        <v>27</v>
      </c>
      <c r="K217" t="s">
        <v>28</v>
      </c>
      <c r="L217">
        <v>20</v>
      </c>
      <c r="M217">
        <v>80</v>
      </c>
      <c r="N217" s="1">
        <v>2.6666666666666665</v>
      </c>
    </row>
    <row r="218" spans="1:14" outlineLevel="6" x14ac:dyDescent="0.25">
      <c r="A218" t="s">
        <v>20</v>
      </c>
      <c r="B218" t="s">
        <v>490</v>
      </c>
      <c r="C218" t="s">
        <v>490</v>
      </c>
      <c r="D218" t="s">
        <v>22</v>
      </c>
      <c r="E218" t="s">
        <v>512</v>
      </c>
      <c r="F218" t="s">
        <v>407</v>
      </c>
      <c r="G218" t="s">
        <v>490</v>
      </c>
      <c r="H218" t="s">
        <v>513</v>
      </c>
      <c r="I218" t="s">
        <v>514</v>
      </c>
      <c r="J218" t="s">
        <v>27</v>
      </c>
      <c r="K218" t="s">
        <v>28</v>
      </c>
      <c r="L218">
        <v>10</v>
      </c>
      <c r="M218">
        <v>40</v>
      </c>
      <c r="N218" s="1">
        <v>1.3333333333333333</v>
      </c>
    </row>
    <row r="219" spans="1:14" outlineLevel="6" x14ac:dyDescent="0.25">
      <c r="A219" t="s">
        <v>20</v>
      </c>
      <c r="B219" t="s">
        <v>490</v>
      </c>
      <c r="C219" t="s">
        <v>490</v>
      </c>
      <c r="D219" t="s">
        <v>22</v>
      </c>
      <c r="E219" t="s">
        <v>515</v>
      </c>
      <c r="F219" t="s">
        <v>516</v>
      </c>
      <c r="G219" t="s">
        <v>490</v>
      </c>
      <c r="H219" t="s">
        <v>513</v>
      </c>
      <c r="I219" t="s">
        <v>517</v>
      </c>
      <c r="J219" t="s">
        <v>27</v>
      </c>
      <c r="K219" t="s">
        <v>28</v>
      </c>
      <c r="L219">
        <v>20</v>
      </c>
      <c r="M219">
        <v>80</v>
      </c>
      <c r="N219" s="1">
        <v>2.6666666666666665</v>
      </c>
    </row>
    <row r="220" spans="1:14" outlineLevel="6" x14ac:dyDescent="0.25">
      <c r="A220" t="s">
        <v>20</v>
      </c>
      <c r="B220" t="s">
        <v>490</v>
      </c>
      <c r="C220" t="s">
        <v>490</v>
      </c>
      <c r="D220" t="s">
        <v>22</v>
      </c>
      <c r="E220" t="s">
        <v>518</v>
      </c>
      <c r="F220" t="s">
        <v>225</v>
      </c>
      <c r="G220" t="s">
        <v>490</v>
      </c>
      <c r="H220" t="s">
        <v>519</v>
      </c>
      <c r="I220" t="s">
        <v>520</v>
      </c>
      <c r="J220" t="s">
        <v>27</v>
      </c>
      <c r="K220" t="s">
        <v>28</v>
      </c>
      <c r="L220">
        <v>11</v>
      </c>
      <c r="M220">
        <v>44</v>
      </c>
      <c r="N220" s="1">
        <v>1.4666666666666666</v>
      </c>
    </row>
    <row r="221" spans="1:14" outlineLevel="5" x14ac:dyDescent="0.25">
      <c r="B221" s="6" t="s">
        <v>1040</v>
      </c>
      <c r="L221">
        <f>SUBTOTAL(9,L211:L220)</f>
        <v>145</v>
      </c>
      <c r="M221">
        <f>SUBTOTAL(9,M211:M220)</f>
        <v>580</v>
      </c>
      <c r="N221" s="1">
        <f>SUBTOTAL(9,N211:N220)</f>
        <v>19.333333333333332</v>
      </c>
    </row>
    <row r="222" spans="1:14" outlineLevel="4" x14ac:dyDescent="0.25">
      <c r="C222" s="6" t="s">
        <v>1040</v>
      </c>
      <c r="L222">
        <f>SUBTOTAL(9,L211:L220)</f>
        <v>145</v>
      </c>
      <c r="M222">
        <f>SUBTOTAL(9,M211:M220)</f>
        <v>580</v>
      </c>
      <c r="N222" s="1">
        <f>SUBTOTAL(9,N211:N220)</f>
        <v>19.333333333333332</v>
      </c>
    </row>
    <row r="223" spans="1:14" outlineLevel="3" x14ac:dyDescent="0.25">
      <c r="A223" s="6" t="s">
        <v>1013</v>
      </c>
      <c r="L223">
        <f>SUBTOTAL(9,L15:L220)</f>
        <v>2264</v>
      </c>
      <c r="M223">
        <f>SUBTOTAL(9,M15:M220)</f>
        <v>8146</v>
      </c>
      <c r="N223" s="1">
        <f>SUBTOTAL(9,N15:N220)</f>
        <v>275.33749999999992</v>
      </c>
    </row>
    <row r="224" spans="1:14" outlineLevel="6" x14ac:dyDescent="0.25">
      <c r="A224" t="s">
        <v>521</v>
      </c>
      <c r="B224" t="s">
        <v>522</v>
      </c>
      <c r="C224" t="s">
        <v>523</v>
      </c>
      <c r="D224" t="s">
        <v>22</v>
      </c>
      <c r="E224" t="s">
        <v>524</v>
      </c>
      <c r="F224" t="s">
        <v>525</v>
      </c>
      <c r="G224" t="s">
        <v>523</v>
      </c>
      <c r="H224" t="s">
        <v>526</v>
      </c>
      <c r="I224" t="s">
        <v>527</v>
      </c>
      <c r="J224" t="s">
        <v>27</v>
      </c>
      <c r="K224" t="s">
        <v>28</v>
      </c>
      <c r="L224">
        <v>29</v>
      </c>
      <c r="M224">
        <v>87</v>
      </c>
      <c r="N224" s="1">
        <v>3.625</v>
      </c>
    </row>
    <row r="225" spans="1:14" outlineLevel="6" x14ac:dyDescent="0.25">
      <c r="A225" t="s">
        <v>521</v>
      </c>
      <c r="B225" t="s">
        <v>522</v>
      </c>
      <c r="C225" t="s">
        <v>523</v>
      </c>
      <c r="D225" t="s">
        <v>22</v>
      </c>
      <c r="E225" t="s">
        <v>528</v>
      </c>
      <c r="F225" t="s">
        <v>448</v>
      </c>
      <c r="G225" t="s">
        <v>523</v>
      </c>
      <c r="H225" t="s">
        <v>529</v>
      </c>
      <c r="I225" t="s">
        <v>530</v>
      </c>
      <c r="J225" t="s">
        <v>51</v>
      </c>
      <c r="K225" t="s">
        <v>52</v>
      </c>
      <c r="L225">
        <v>5</v>
      </c>
      <c r="M225">
        <v>15</v>
      </c>
      <c r="N225" s="1">
        <v>0.625</v>
      </c>
    </row>
    <row r="226" spans="1:14" outlineLevel="5" x14ac:dyDescent="0.25">
      <c r="B226" s="6" t="s">
        <v>1041</v>
      </c>
      <c r="L226">
        <f>SUBTOTAL(9,L224:L225)</f>
        <v>34</v>
      </c>
      <c r="M226">
        <f>SUBTOTAL(9,M224:M225)</f>
        <v>102</v>
      </c>
      <c r="N226" s="1">
        <f>SUBTOTAL(9,N224:N225)</f>
        <v>4.25</v>
      </c>
    </row>
    <row r="227" spans="1:14" outlineLevel="4" x14ac:dyDescent="0.25">
      <c r="C227" s="6" t="s">
        <v>1044</v>
      </c>
      <c r="L227">
        <f>SUBTOTAL(9,L224:L225)</f>
        <v>34</v>
      </c>
      <c r="M227">
        <f>SUBTOTAL(9,M224:M225)</f>
        <v>102</v>
      </c>
      <c r="N227" s="1">
        <f>SUBTOTAL(9,N224:N225)</f>
        <v>4.25</v>
      </c>
    </row>
    <row r="228" spans="1:14" outlineLevel="6" x14ac:dyDescent="0.25">
      <c r="A228" t="s">
        <v>521</v>
      </c>
      <c r="B228" t="s">
        <v>531</v>
      </c>
      <c r="C228" t="s">
        <v>531</v>
      </c>
      <c r="D228" t="s">
        <v>22</v>
      </c>
      <c r="E228" t="s">
        <v>532</v>
      </c>
      <c r="F228" t="s">
        <v>30</v>
      </c>
      <c r="G228" t="s">
        <v>531</v>
      </c>
      <c r="H228" t="s">
        <v>533</v>
      </c>
      <c r="I228" t="s">
        <v>534</v>
      </c>
      <c r="J228" t="s">
        <v>51</v>
      </c>
      <c r="K228" t="s">
        <v>99</v>
      </c>
      <c r="L228">
        <v>13</v>
      </c>
      <c r="M228">
        <v>39</v>
      </c>
      <c r="N228" s="1">
        <v>1.3</v>
      </c>
    </row>
    <row r="229" spans="1:14" outlineLevel="6" x14ac:dyDescent="0.25">
      <c r="A229" t="s">
        <v>521</v>
      </c>
      <c r="B229" t="s">
        <v>531</v>
      </c>
      <c r="C229" t="s">
        <v>531</v>
      </c>
      <c r="D229" t="s">
        <v>22</v>
      </c>
      <c r="E229" t="s">
        <v>535</v>
      </c>
      <c r="F229" t="s">
        <v>536</v>
      </c>
      <c r="G229" t="s">
        <v>531</v>
      </c>
      <c r="H229" t="s">
        <v>537</v>
      </c>
      <c r="I229" t="s">
        <v>538</v>
      </c>
      <c r="J229" t="s">
        <v>51</v>
      </c>
      <c r="K229" t="s">
        <v>10</v>
      </c>
      <c r="L229">
        <v>13</v>
      </c>
      <c r="M229">
        <v>0</v>
      </c>
      <c r="N229" s="1">
        <v>0</v>
      </c>
    </row>
    <row r="230" spans="1:14" outlineLevel="6" x14ac:dyDescent="0.25">
      <c r="A230" t="s">
        <v>521</v>
      </c>
      <c r="B230" t="s">
        <v>531</v>
      </c>
      <c r="C230" t="s">
        <v>531</v>
      </c>
      <c r="D230" t="s">
        <v>22</v>
      </c>
      <c r="E230" t="s">
        <v>532</v>
      </c>
      <c r="F230" t="s">
        <v>30</v>
      </c>
      <c r="G230" t="s">
        <v>531</v>
      </c>
      <c r="H230" t="s">
        <v>352</v>
      </c>
      <c r="I230" t="s">
        <v>539</v>
      </c>
      <c r="J230" t="s">
        <v>51</v>
      </c>
      <c r="K230" t="s">
        <v>10</v>
      </c>
      <c r="L230">
        <v>1</v>
      </c>
      <c r="M230">
        <v>3</v>
      </c>
      <c r="N230" s="1">
        <v>0.1</v>
      </c>
    </row>
    <row r="231" spans="1:14" outlineLevel="6" x14ac:dyDescent="0.25">
      <c r="A231" t="s">
        <v>521</v>
      </c>
      <c r="B231" t="s">
        <v>531</v>
      </c>
      <c r="C231" t="s">
        <v>531</v>
      </c>
      <c r="D231" t="s">
        <v>22</v>
      </c>
      <c r="E231" t="s">
        <v>532</v>
      </c>
      <c r="F231" t="s">
        <v>30</v>
      </c>
      <c r="G231" t="s">
        <v>531</v>
      </c>
      <c r="H231" t="s">
        <v>540</v>
      </c>
      <c r="I231" t="s">
        <v>541</v>
      </c>
      <c r="J231" t="s">
        <v>27</v>
      </c>
      <c r="K231" t="s">
        <v>28</v>
      </c>
      <c r="L231">
        <v>12</v>
      </c>
      <c r="M231">
        <v>36</v>
      </c>
      <c r="N231" s="1">
        <v>1.5</v>
      </c>
    </row>
    <row r="232" spans="1:14" outlineLevel="5" x14ac:dyDescent="0.25">
      <c r="B232" s="6" t="s">
        <v>1042</v>
      </c>
      <c r="L232">
        <f>SUBTOTAL(9,L228:L231)</f>
        <v>39</v>
      </c>
      <c r="M232">
        <f>SUBTOTAL(9,M228:M231)</f>
        <v>78</v>
      </c>
      <c r="N232" s="1">
        <f>SUBTOTAL(9,N228:N231)</f>
        <v>2.9000000000000004</v>
      </c>
    </row>
    <row r="233" spans="1:14" outlineLevel="4" x14ac:dyDescent="0.25">
      <c r="C233" s="6" t="s">
        <v>1042</v>
      </c>
      <c r="L233">
        <f>SUBTOTAL(9,L228:L231)</f>
        <v>39</v>
      </c>
      <c r="M233">
        <f>SUBTOTAL(9,M228:M231)</f>
        <v>78</v>
      </c>
      <c r="N233" s="1">
        <f>SUBTOTAL(9,N228:N231)</f>
        <v>2.9000000000000004</v>
      </c>
    </row>
    <row r="234" spans="1:14" outlineLevel="6" x14ac:dyDescent="0.25">
      <c r="A234" t="s">
        <v>521</v>
      </c>
      <c r="B234" t="s">
        <v>542</v>
      </c>
      <c r="C234" t="s">
        <v>542</v>
      </c>
      <c r="D234" t="s">
        <v>22</v>
      </c>
      <c r="E234" t="s">
        <v>543</v>
      </c>
      <c r="F234" t="s">
        <v>392</v>
      </c>
      <c r="G234" t="s">
        <v>542</v>
      </c>
      <c r="H234" t="s">
        <v>7</v>
      </c>
      <c r="I234" t="s">
        <v>544</v>
      </c>
      <c r="J234" t="s">
        <v>51</v>
      </c>
      <c r="K234" t="s">
        <v>52</v>
      </c>
      <c r="L234">
        <v>7</v>
      </c>
      <c r="M234">
        <v>28</v>
      </c>
      <c r="N234" s="1">
        <v>0.93333333333333324</v>
      </c>
    </row>
    <row r="235" spans="1:14" outlineLevel="6" x14ac:dyDescent="0.25">
      <c r="A235" t="s">
        <v>521</v>
      </c>
      <c r="B235" t="s">
        <v>542</v>
      </c>
      <c r="C235" t="s">
        <v>542</v>
      </c>
      <c r="D235" t="s">
        <v>22</v>
      </c>
      <c r="E235" t="s">
        <v>545</v>
      </c>
      <c r="F235" t="s">
        <v>546</v>
      </c>
      <c r="G235" t="s">
        <v>542</v>
      </c>
      <c r="H235" t="s">
        <v>547</v>
      </c>
      <c r="I235" t="s">
        <v>548</v>
      </c>
      <c r="J235" t="s">
        <v>51</v>
      </c>
      <c r="K235" t="s">
        <v>52</v>
      </c>
      <c r="L235">
        <v>10</v>
      </c>
      <c r="M235">
        <v>40</v>
      </c>
      <c r="N235" s="1">
        <v>1.3333333333333333</v>
      </c>
    </row>
    <row r="236" spans="1:14" outlineLevel="6" x14ac:dyDescent="0.25">
      <c r="A236" t="s">
        <v>521</v>
      </c>
      <c r="B236" t="s">
        <v>542</v>
      </c>
      <c r="C236" t="s">
        <v>542</v>
      </c>
      <c r="D236" t="s">
        <v>22</v>
      </c>
      <c r="E236" t="s">
        <v>549</v>
      </c>
      <c r="F236" t="s">
        <v>550</v>
      </c>
      <c r="G236" t="s">
        <v>542</v>
      </c>
      <c r="H236" t="s">
        <v>551</v>
      </c>
      <c r="I236" t="s">
        <v>552</v>
      </c>
      <c r="J236" t="s">
        <v>51</v>
      </c>
      <c r="K236" t="s">
        <v>52</v>
      </c>
      <c r="L236">
        <v>10</v>
      </c>
      <c r="M236">
        <v>30</v>
      </c>
      <c r="N236" s="1">
        <v>0.99999999999999989</v>
      </c>
    </row>
    <row r="237" spans="1:14" outlineLevel="6" x14ac:dyDescent="0.25">
      <c r="A237" t="s">
        <v>521</v>
      </c>
      <c r="B237" t="s">
        <v>542</v>
      </c>
      <c r="C237" t="s">
        <v>542</v>
      </c>
      <c r="D237" t="s">
        <v>22</v>
      </c>
      <c r="E237" t="s">
        <v>553</v>
      </c>
      <c r="F237" t="s">
        <v>55</v>
      </c>
      <c r="G237" t="s">
        <v>542</v>
      </c>
      <c r="H237" t="s">
        <v>551</v>
      </c>
      <c r="I237" t="s">
        <v>554</v>
      </c>
      <c r="J237" t="s">
        <v>51</v>
      </c>
      <c r="K237" t="s">
        <v>52</v>
      </c>
      <c r="L237">
        <v>24</v>
      </c>
      <c r="M237">
        <v>72</v>
      </c>
      <c r="N237" s="1">
        <v>2.4000000000000008</v>
      </c>
    </row>
    <row r="238" spans="1:14" outlineLevel="6" x14ac:dyDescent="0.25">
      <c r="A238" t="s">
        <v>521</v>
      </c>
      <c r="B238" t="s">
        <v>542</v>
      </c>
      <c r="C238" t="s">
        <v>542</v>
      </c>
      <c r="D238" t="s">
        <v>22</v>
      </c>
      <c r="E238" t="s">
        <v>555</v>
      </c>
      <c r="F238" t="s">
        <v>556</v>
      </c>
      <c r="G238" t="s">
        <v>542</v>
      </c>
      <c r="H238" t="s">
        <v>557</v>
      </c>
      <c r="I238" t="s">
        <v>558</v>
      </c>
      <c r="J238" t="s">
        <v>51</v>
      </c>
      <c r="K238" t="s">
        <v>52</v>
      </c>
      <c r="L238">
        <v>7</v>
      </c>
      <c r="M238">
        <v>21</v>
      </c>
      <c r="N238" s="1">
        <v>0.7</v>
      </c>
    </row>
    <row r="239" spans="1:14" outlineLevel="6" x14ac:dyDescent="0.25">
      <c r="A239" t="s">
        <v>521</v>
      </c>
      <c r="B239" t="s">
        <v>542</v>
      </c>
      <c r="C239" t="s">
        <v>542</v>
      </c>
      <c r="D239" t="s">
        <v>22</v>
      </c>
      <c r="E239" t="s">
        <v>559</v>
      </c>
      <c r="F239" t="s">
        <v>560</v>
      </c>
      <c r="G239" t="s">
        <v>542</v>
      </c>
      <c r="H239" t="s">
        <v>561</v>
      </c>
      <c r="I239" t="s">
        <v>562</v>
      </c>
      <c r="J239" t="s">
        <v>51</v>
      </c>
      <c r="K239" t="s">
        <v>99</v>
      </c>
      <c r="L239">
        <v>15</v>
      </c>
      <c r="M239">
        <v>45</v>
      </c>
      <c r="N239" s="1">
        <v>1.875</v>
      </c>
    </row>
    <row r="240" spans="1:14" outlineLevel="5" x14ac:dyDescent="0.25">
      <c r="B240" s="6" t="s">
        <v>1043</v>
      </c>
      <c r="L240">
        <f>SUBTOTAL(9,L234:L239)</f>
        <v>73</v>
      </c>
      <c r="M240">
        <f>SUBTOTAL(9,M234:M239)</f>
        <v>236</v>
      </c>
      <c r="N240" s="1">
        <f>SUBTOTAL(9,N234:N239)</f>
        <v>8.2416666666666671</v>
      </c>
    </row>
    <row r="241" spans="1:14" outlineLevel="4" x14ac:dyDescent="0.25">
      <c r="C241" s="6" t="s">
        <v>1043</v>
      </c>
      <c r="L241">
        <f>SUBTOTAL(9,L234:L239)</f>
        <v>73</v>
      </c>
      <c r="M241">
        <f>SUBTOTAL(9,M234:M239)</f>
        <v>236</v>
      </c>
      <c r="N241" s="1">
        <f>SUBTOTAL(9,N234:N239)</f>
        <v>8.2416666666666671</v>
      </c>
    </row>
    <row r="242" spans="1:14" outlineLevel="6" x14ac:dyDescent="0.25">
      <c r="A242" t="s">
        <v>521</v>
      </c>
      <c r="B242" t="s">
        <v>523</v>
      </c>
      <c r="C242" t="s">
        <v>523</v>
      </c>
      <c r="D242" t="s">
        <v>22</v>
      </c>
      <c r="E242" t="s">
        <v>524</v>
      </c>
      <c r="F242" t="s">
        <v>525</v>
      </c>
      <c r="G242" t="s">
        <v>523</v>
      </c>
      <c r="H242" t="s">
        <v>563</v>
      </c>
      <c r="I242" t="s">
        <v>564</v>
      </c>
      <c r="J242" t="s">
        <v>27</v>
      </c>
      <c r="K242" t="s">
        <v>28</v>
      </c>
      <c r="L242">
        <v>40</v>
      </c>
      <c r="M242">
        <v>120</v>
      </c>
      <c r="N242" s="1">
        <v>4.0000000000000018</v>
      </c>
    </row>
    <row r="243" spans="1:14" outlineLevel="6" x14ac:dyDescent="0.25">
      <c r="A243" t="s">
        <v>521</v>
      </c>
      <c r="B243" t="s">
        <v>523</v>
      </c>
      <c r="C243" t="s">
        <v>523</v>
      </c>
      <c r="D243" t="s">
        <v>22</v>
      </c>
      <c r="E243" t="s">
        <v>535</v>
      </c>
      <c r="F243" t="s">
        <v>536</v>
      </c>
      <c r="G243" t="s">
        <v>523</v>
      </c>
      <c r="H243" t="s">
        <v>537</v>
      </c>
      <c r="I243" t="s">
        <v>565</v>
      </c>
      <c r="J243" t="s">
        <v>51</v>
      </c>
      <c r="K243" t="s">
        <v>10</v>
      </c>
      <c r="L243">
        <v>10</v>
      </c>
      <c r="M243">
        <v>0</v>
      </c>
      <c r="N243" s="1">
        <v>0</v>
      </c>
    </row>
    <row r="244" spans="1:14" outlineLevel="6" x14ac:dyDescent="0.25">
      <c r="A244" t="s">
        <v>521</v>
      </c>
      <c r="B244" t="s">
        <v>523</v>
      </c>
      <c r="C244" t="s">
        <v>523</v>
      </c>
      <c r="D244" t="s">
        <v>22</v>
      </c>
      <c r="E244" t="s">
        <v>528</v>
      </c>
      <c r="F244" t="s">
        <v>448</v>
      </c>
      <c r="G244" t="s">
        <v>523</v>
      </c>
      <c r="H244" t="s">
        <v>566</v>
      </c>
      <c r="I244" t="s">
        <v>567</v>
      </c>
      <c r="J244" t="s">
        <v>51</v>
      </c>
      <c r="K244" t="s">
        <v>52</v>
      </c>
      <c r="L244">
        <v>13</v>
      </c>
      <c r="M244">
        <v>39</v>
      </c>
      <c r="N244" s="1">
        <v>1.3</v>
      </c>
    </row>
    <row r="245" spans="1:14" outlineLevel="5" x14ac:dyDescent="0.25">
      <c r="B245" s="6" t="s">
        <v>1044</v>
      </c>
      <c r="L245">
        <f>SUBTOTAL(9,L242:L244)</f>
        <v>63</v>
      </c>
      <c r="M245">
        <f>SUBTOTAL(9,M242:M244)</f>
        <v>159</v>
      </c>
      <c r="N245" s="1">
        <f>SUBTOTAL(9,N242:N244)</f>
        <v>5.3000000000000016</v>
      </c>
    </row>
    <row r="246" spans="1:14" outlineLevel="4" x14ac:dyDescent="0.25">
      <c r="C246" s="6" t="s">
        <v>1044</v>
      </c>
      <c r="L246">
        <f>SUBTOTAL(9,L242:L244)</f>
        <v>63</v>
      </c>
      <c r="M246">
        <f>SUBTOTAL(9,M242:M244)</f>
        <v>159</v>
      </c>
      <c r="N246" s="1">
        <f>SUBTOTAL(9,N242:N244)</f>
        <v>5.3000000000000016</v>
      </c>
    </row>
    <row r="247" spans="1:14" outlineLevel="6" x14ac:dyDescent="0.25">
      <c r="A247" t="s">
        <v>521</v>
      </c>
      <c r="B247" t="s">
        <v>568</v>
      </c>
      <c r="C247" t="s">
        <v>568</v>
      </c>
      <c r="D247" t="s">
        <v>22</v>
      </c>
      <c r="E247" t="s">
        <v>528</v>
      </c>
      <c r="F247" t="s">
        <v>569</v>
      </c>
      <c r="G247" t="s">
        <v>568</v>
      </c>
      <c r="H247" t="s">
        <v>570</v>
      </c>
      <c r="I247" t="s">
        <v>571</v>
      </c>
      <c r="J247" t="s">
        <v>282</v>
      </c>
      <c r="K247" t="s">
        <v>99</v>
      </c>
      <c r="L247">
        <v>14</v>
      </c>
      <c r="M247">
        <v>42</v>
      </c>
      <c r="N247" s="1">
        <v>1.4000000000000001</v>
      </c>
    </row>
    <row r="248" spans="1:14" outlineLevel="6" x14ac:dyDescent="0.25">
      <c r="A248" t="s">
        <v>521</v>
      </c>
      <c r="B248" t="s">
        <v>568</v>
      </c>
      <c r="C248" t="s">
        <v>568</v>
      </c>
      <c r="D248" t="s">
        <v>22</v>
      </c>
      <c r="E248" t="s">
        <v>535</v>
      </c>
      <c r="F248" t="s">
        <v>536</v>
      </c>
      <c r="G248" t="s">
        <v>568</v>
      </c>
      <c r="H248" t="s">
        <v>537</v>
      </c>
      <c r="I248" t="s">
        <v>572</v>
      </c>
      <c r="J248" t="s">
        <v>51</v>
      </c>
      <c r="K248" t="s">
        <v>10</v>
      </c>
      <c r="L248">
        <v>10</v>
      </c>
      <c r="M248">
        <v>0</v>
      </c>
      <c r="N248" s="1">
        <v>0</v>
      </c>
    </row>
    <row r="249" spans="1:14" outlineLevel="6" x14ac:dyDescent="0.25">
      <c r="A249" t="s">
        <v>521</v>
      </c>
      <c r="B249" t="s">
        <v>568</v>
      </c>
      <c r="C249" t="s">
        <v>568</v>
      </c>
      <c r="D249" t="s">
        <v>22</v>
      </c>
      <c r="E249" t="s">
        <v>573</v>
      </c>
      <c r="F249" t="s">
        <v>574</v>
      </c>
      <c r="G249" t="s">
        <v>568</v>
      </c>
      <c r="H249" t="s">
        <v>575</v>
      </c>
      <c r="I249" t="s">
        <v>576</v>
      </c>
      <c r="J249" t="s">
        <v>27</v>
      </c>
      <c r="K249" t="s">
        <v>28</v>
      </c>
      <c r="L249">
        <v>34</v>
      </c>
      <c r="M249">
        <v>102</v>
      </c>
      <c r="N249" s="1">
        <v>3.4000000000000017</v>
      </c>
    </row>
    <row r="250" spans="1:14" outlineLevel="6" x14ac:dyDescent="0.25">
      <c r="A250" t="s">
        <v>521</v>
      </c>
      <c r="B250" t="s">
        <v>568</v>
      </c>
      <c r="C250" t="s">
        <v>568</v>
      </c>
      <c r="D250" t="s">
        <v>22</v>
      </c>
      <c r="E250" t="s">
        <v>577</v>
      </c>
      <c r="F250" t="s">
        <v>578</v>
      </c>
      <c r="G250" t="s">
        <v>568</v>
      </c>
      <c r="H250" t="s">
        <v>579</v>
      </c>
      <c r="I250" t="s">
        <v>580</v>
      </c>
      <c r="J250" t="s">
        <v>27</v>
      </c>
      <c r="K250" t="s">
        <v>28</v>
      </c>
      <c r="L250">
        <v>9</v>
      </c>
      <c r="M250">
        <v>27</v>
      </c>
      <c r="N250" s="1">
        <v>1.125</v>
      </c>
    </row>
    <row r="251" spans="1:14" outlineLevel="6" x14ac:dyDescent="0.25">
      <c r="A251" t="s">
        <v>521</v>
      </c>
      <c r="B251" t="s">
        <v>568</v>
      </c>
      <c r="C251" t="s">
        <v>568</v>
      </c>
      <c r="D251" t="s">
        <v>22</v>
      </c>
      <c r="E251" t="s">
        <v>528</v>
      </c>
      <c r="F251" t="s">
        <v>569</v>
      </c>
      <c r="G251" t="s">
        <v>568</v>
      </c>
      <c r="H251" t="s">
        <v>460</v>
      </c>
      <c r="I251" t="s">
        <v>581</v>
      </c>
      <c r="J251" t="s">
        <v>27</v>
      </c>
      <c r="K251" t="s">
        <v>28</v>
      </c>
      <c r="L251">
        <v>27</v>
      </c>
      <c r="M251">
        <v>81</v>
      </c>
      <c r="N251" s="1">
        <v>3.375</v>
      </c>
    </row>
    <row r="252" spans="1:14" outlineLevel="5" x14ac:dyDescent="0.25">
      <c r="B252" s="6" t="s">
        <v>1045</v>
      </c>
      <c r="L252">
        <f>SUBTOTAL(9,L247:L251)</f>
        <v>94</v>
      </c>
      <c r="M252">
        <f>SUBTOTAL(9,M247:M251)</f>
        <v>252</v>
      </c>
      <c r="N252" s="1">
        <f>SUBTOTAL(9,N247:N251)</f>
        <v>9.3000000000000007</v>
      </c>
    </row>
    <row r="253" spans="1:14" outlineLevel="4" x14ac:dyDescent="0.25">
      <c r="C253" s="6" t="s">
        <v>1045</v>
      </c>
      <c r="L253">
        <f>SUBTOTAL(9,L247:L251)</f>
        <v>94</v>
      </c>
      <c r="M253">
        <f>SUBTOTAL(9,M247:M251)</f>
        <v>252</v>
      </c>
      <c r="N253" s="1">
        <f>SUBTOTAL(9,N247:N251)</f>
        <v>9.3000000000000007</v>
      </c>
    </row>
    <row r="254" spans="1:14" outlineLevel="6" x14ac:dyDescent="0.25">
      <c r="A254" t="s">
        <v>521</v>
      </c>
      <c r="B254" t="s">
        <v>582</v>
      </c>
      <c r="C254" t="s">
        <v>583</v>
      </c>
      <c r="D254" t="s">
        <v>22</v>
      </c>
      <c r="E254" t="s">
        <v>584</v>
      </c>
      <c r="F254" t="s">
        <v>585</v>
      </c>
      <c r="G254" t="s">
        <v>582</v>
      </c>
      <c r="H254" t="s">
        <v>460</v>
      </c>
      <c r="I254" t="s">
        <v>586</v>
      </c>
      <c r="J254" t="s">
        <v>27</v>
      </c>
      <c r="K254" t="s">
        <v>28</v>
      </c>
      <c r="L254">
        <v>28</v>
      </c>
      <c r="M254">
        <v>84</v>
      </c>
      <c r="N254" s="1">
        <v>3.5</v>
      </c>
    </row>
    <row r="255" spans="1:14" outlineLevel="6" x14ac:dyDescent="0.25">
      <c r="A255" t="s">
        <v>521</v>
      </c>
      <c r="B255" t="s">
        <v>582</v>
      </c>
      <c r="C255" t="s">
        <v>583</v>
      </c>
      <c r="D255" t="s">
        <v>22</v>
      </c>
      <c r="E255" t="s">
        <v>587</v>
      </c>
      <c r="F255" t="s">
        <v>588</v>
      </c>
      <c r="G255" t="s">
        <v>582</v>
      </c>
      <c r="H255" t="s">
        <v>589</v>
      </c>
      <c r="I255" t="s">
        <v>590</v>
      </c>
      <c r="J255" t="s">
        <v>51</v>
      </c>
      <c r="K255" t="s">
        <v>99</v>
      </c>
      <c r="L255">
        <v>10</v>
      </c>
      <c r="M255">
        <v>30</v>
      </c>
      <c r="N255" s="1">
        <v>1.25</v>
      </c>
    </row>
    <row r="256" spans="1:14" outlineLevel="5" x14ac:dyDescent="0.25">
      <c r="B256" s="6" t="s">
        <v>1046</v>
      </c>
      <c r="L256">
        <f>SUBTOTAL(9,L254:L255)</f>
        <v>38</v>
      </c>
      <c r="M256">
        <f>SUBTOTAL(9,M254:M255)</f>
        <v>114</v>
      </c>
      <c r="N256" s="1">
        <f>SUBTOTAL(9,N254:N255)</f>
        <v>4.75</v>
      </c>
    </row>
    <row r="257" spans="1:14" outlineLevel="4" x14ac:dyDescent="0.25">
      <c r="C257" s="6" t="s">
        <v>1086</v>
      </c>
      <c r="L257">
        <f>SUBTOTAL(9,L254:L255)</f>
        <v>38</v>
      </c>
      <c r="M257">
        <f>SUBTOTAL(9,M254:M255)</f>
        <v>114</v>
      </c>
      <c r="N257" s="1">
        <f>SUBTOTAL(9,N254:N255)</f>
        <v>4.75</v>
      </c>
    </row>
    <row r="258" spans="1:14" outlineLevel="6" x14ac:dyDescent="0.25">
      <c r="A258" t="s">
        <v>521</v>
      </c>
      <c r="B258" t="s">
        <v>582</v>
      </c>
      <c r="C258" t="s">
        <v>582</v>
      </c>
      <c r="D258" t="s">
        <v>22</v>
      </c>
      <c r="E258" t="s">
        <v>591</v>
      </c>
      <c r="F258" t="s">
        <v>592</v>
      </c>
      <c r="G258" t="s">
        <v>582</v>
      </c>
      <c r="H258" t="s">
        <v>593</v>
      </c>
      <c r="I258" t="s">
        <v>594</v>
      </c>
      <c r="J258" t="s">
        <v>27</v>
      </c>
      <c r="K258" t="s">
        <v>28</v>
      </c>
      <c r="L258">
        <v>10</v>
      </c>
      <c r="M258">
        <v>30</v>
      </c>
      <c r="N258" s="1">
        <v>0.99999999999999989</v>
      </c>
    </row>
    <row r="259" spans="1:14" outlineLevel="6" x14ac:dyDescent="0.25">
      <c r="A259" t="s">
        <v>521</v>
      </c>
      <c r="B259" t="s">
        <v>582</v>
      </c>
      <c r="C259" t="s">
        <v>582</v>
      </c>
      <c r="D259" t="s">
        <v>22</v>
      </c>
      <c r="E259" t="s">
        <v>595</v>
      </c>
      <c r="F259" t="s">
        <v>596</v>
      </c>
      <c r="G259" t="s">
        <v>582</v>
      </c>
      <c r="H259" t="s">
        <v>487</v>
      </c>
      <c r="I259" t="s">
        <v>597</v>
      </c>
      <c r="J259" t="s">
        <v>51</v>
      </c>
      <c r="K259" t="s">
        <v>52</v>
      </c>
      <c r="L259">
        <v>9</v>
      </c>
      <c r="M259">
        <v>27</v>
      </c>
      <c r="N259" s="1">
        <v>0.89999999999999991</v>
      </c>
    </row>
    <row r="260" spans="1:14" outlineLevel="6" x14ac:dyDescent="0.25">
      <c r="A260" t="s">
        <v>521</v>
      </c>
      <c r="B260" t="s">
        <v>582</v>
      </c>
      <c r="C260" t="s">
        <v>582</v>
      </c>
      <c r="D260" t="s">
        <v>22</v>
      </c>
      <c r="E260" t="s">
        <v>535</v>
      </c>
      <c r="F260" t="s">
        <v>536</v>
      </c>
      <c r="G260" t="s">
        <v>582</v>
      </c>
      <c r="H260" t="s">
        <v>537</v>
      </c>
      <c r="I260" t="s">
        <v>598</v>
      </c>
      <c r="J260" t="s">
        <v>51</v>
      </c>
      <c r="K260" t="s">
        <v>10</v>
      </c>
      <c r="L260">
        <v>9</v>
      </c>
      <c r="M260">
        <v>0</v>
      </c>
      <c r="N260" s="1">
        <v>0</v>
      </c>
    </row>
    <row r="261" spans="1:14" outlineLevel="6" x14ac:dyDescent="0.25">
      <c r="A261" t="s">
        <v>521</v>
      </c>
      <c r="B261" t="s">
        <v>582</v>
      </c>
      <c r="C261" t="s">
        <v>582</v>
      </c>
      <c r="D261" t="s">
        <v>22</v>
      </c>
      <c r="E261" t="s">
        <v>584</v>
      </c>
      <c r="F261" t="s">
        <v>585</v>
      </c>
      <c r="G261" t="s">
        <v>582</v>
      </c>
      <c r="H261" t="s">
        <v>599</v>
      </c>
      <c r="I261" t="s">
        <v>600</v>
      </c>
      <c r="J261" t="s">
        <v>27</v>
      </c>
      <c r="K261" t="s">
        <v>28</v>
      </c>
      <c r="L261">
        <v>7</v>
      </c>
      <c r="M261">
        <v>21</v>
      </c>
      <c r="N261" s="1">
        <v>0.7</v>
      </c>
    </row>
    <row r="262" spans="1:14" outlineLevel="6" x14ac:dyDescent="0.25">
      <c r="A262" t="s">
        <v>521</v>
      </c>
      <c r="B262" t="s">
        <v>582</v>
      </c>
      <c r="C262" t="s">
        <v>582</v>
      </c>
      <c r="D262" t="s">
        <v>22</v>
      </c>
      <c r="E262" t="s">
        <v>587</v>
      </c>
      <c r="F262" t="s">
        <v>588</v>
      </c>
      <c r="G262" t="s">
        <v>582</v>
      </c>
      <c r="H262" t="s">
        <v>601</v>
      </c>
      <c r="I262" t="s">
        <v>602</v>
      </c>
      <c r="J262" t="s">
        <v>51</v>
      </c>
      <c r="K262" t="s">
        <v>99</v>
      </c>
      <c r="L262">
        <v>1</v>
      </c>
      <c r="M262">
        <v>3</v>
      </c>
      <c r="N262" s="1">
        <v>0.1</v>
      </c>
    </row>
    <row r="263" spans="1:14" outlineLevel="5" x14ac:dyDescent="0.25">
      <c r="B263" s="6" t="s">
        <v>1046</v>
      </c>
      <c r="L263">
        <f>SUBTOTAL(9,L258:L262)</f>
        <v>36</v>
      </c>
      <c r="M263">
        <f>SUBTOTAL(9,M258:M262)</f>
        <v>81</v>
      </c>
      <c r="N263" s="1">
        <f>SUBTOTAL(9,N258:N262)</f>
        <v>2.6999999999999997</v>
      </c>
    </row>
    <row r="264" spans="1:14" outlineLevel="4" x14ac:dyDescent="0.25">
      <c r="C264" s="6" t="s">
        <v>1046</v>
      </c>
      <c r="L264">
        <f>SUBTOTAL(9,L258:L262)</f>
        <v>36</v>
      </c>
      <c r="M264">
        <f>SUBTOTAL(9,M258:M262)</f>
        <v>81</v>
      </c>
      <c r="N264" s="1">
        <f>SUBTOTAL(9,N258:N262)</f>
        <v>2.6999999999999997</v>
      </c>
    </row>
    <row r="265" spans="1:14" outlineLevel="6" x14ac:dyDescent="0.25">
      <c r="A265" t="s">
        <v>521</v>
      </c>
      <c r="B265" t="s">
        <v>603</v>
      </c>
      <c r="C265" t="s">
        <v>603</v>
      </c>
      <c r="D265" t="s">
        <v>22</v>
      </c>
      <c r="E265" t="s">
        <v>604</v>
      </c>
      <c r="F265" t="s">
        <v>311</v>
      </c>
      <c r="G265" t="s">
        <v>603</v>
      </c>
      <c r="H265" t="s">
        <v>605</v>
      </c>
      <c r="I265" t="s">
        <v>606</v>
      </c>
      <c r="J265" t="s">
        <v>27</v>
      </c>
      <c r="K265" t="s">
        <v>28</v>
      </c>
      <c r="L265">
        <v>34</v>
      </c>
      <c r="M265">
        <v>102</v>
      </c>
      <c r="N265" s="1">
        <v>3.4000000000000017</v>
      </c>
    </row>
    <row r="266" spans="1:14" outlineLevel="6" x14ac:dyDescent="0.25">
      <c r="A266" t="s">
        <v>521</v>
      </c>
      <c r="B266" t="s">
        <v>603</v>
      </c>
      <c r="C266" t="s">
        <v>603</v>
      </c>
      <c r="D266" t="s">
        <v>22</v>
      </c>
      <c r="E266" t="s">
        <v>535</v>
      </c>
      <c r="F266" t="s">
        <v>536</v>
      </c>
      <c r="G266" t="s">
        <v>603</v>
      </c>
      <c r="H266" t="s">
        <v>537</v>
      </c>
      <c r="I266" t="s">
        <v>607</v>
      </c>
      <c r="J266" t="s">
        <v>51</v>
      </c>
      <c r="K266" t="s">
        <v>10</v>
      </c>
      <c r="L266">
        <v>16</v>
      </c>
      <c r="M266">
        <v>0</v>
      </c>
      <c r="N266" s="1">
        <v>0</v>
      </c>
    </row>
    <row r="267" spans="1:14" outlineLevel="6" x14ac:dyDescent="0.25">
      <c r="A267" t="s">
        <v>521</v>
      </c>
      <c r="B267" t="s">
        <v>603</v>
      </c>
      <c r="C267" t="s">
        <v>603</v>
      </c>
      <c r="D267" t="s">
        <v>22</v>
      </c>
      <c r="E267" t="s">
        <v>608</v>
      </c>
      <c r="F267" t="s">
        <v>609</v>
      </c>
      <c r="G267" t="s">
        <v>603</v>
      </c>
      <c r="H267" t="s">
        <v>610</v>
      </c>
      <c r="I267" t="s">
        <v>611</v>
      </c>
      <c r="J267" t="s">
        <v>27</v>
      </c>
      <c r="K267" t="s">
        <v>28</v>
      </c>
      <c r="L267">
        <v>29</v>
      </c>
      <c r="M267">
        <v>116</v>
      </c>
      <c r="N267" s="1">
        <v>3.8666666666666663</v>
      </c>
    </row>
    <row r="268" spans="1:14" outlineLevel="6" x14ac:dyDescent="0.25">
      <c r="A268" t="s">
        <v>521</v>
      </c>
      <c r="B268" t="s">
        <v>603</v>
      </c>
      <c r="C268" t="s">
        <v>603</v>
      </c>
      <c r="D268" t="s">
        <v>22</v>
      </c>
      <c r="E268" t="s">
        <v>612</v>
      </c>
      <c r="F268" t="s">
        <v>613</v>
      </c>
      <c r="G268" t="s">
        <v>603</v>
      </c>
      <c r="H268" t="s">
        <v>614</v>
      </c>
      <c r="I268" t="s">
        <v>615</v>
      </c>
      <c r="J268" t="s">
        <v>27</v>
      </c>
      <c r="K268" t="s">
        <v>28</v>
      </c>
      <c r="L268">
        <v>29</v>
      </c>
      <c r="M268">
        <v>87</v>
      </c>
      <c r="N268" s="1">
        <v>3.625</v>
      </c>
    </row>
    <row r="269" spans="1:14" outlineLevel="5" x14ac:dyDescent="0.25">
      <c r="B269" s="6" t="s">
        <v>1047</v>
      </c>
      <c r="L269">
        <f>SUBTOTAL(9,L265:L268)</f>
        <v>108</v>
      </c>
      <c r="M269">
        <f>SUBTOTAL(9,M265:M268)</f>
        <v>305</v>
      </c>
      <c r="N269" s="1">
        <f>SUBTOTAL(9,N265:N268)</f>
        <v>10.891666666666667</v>
      </c>
    </row>
    <row r="270" spans="1:14" outlineLevel="4" x14ac:dyDescent="0.25">
      <c r="C270" s="6" t="s">
        <v>1047</v>
      </c>
      <c r="L270">
        <f>SUBTOTAL(9,L265:L268)</f>
        <v>108</v>
      </c>
      <c r="M270">
        <f>SUBTOTAL(9,M265:M268)</f>
        <v>305</v>
      </c>
      <c r="N270" s="1">
        <f>SUBTOTAL(9,N265:N268)</f>
        <v>10.891666666666667</v>
      </c>
    </row>
    <row r="271" spans="1:14" outlineLevel="6" x14ac:dyDescent="0.25">
      <c r="A271" t="s">
        <v>521</v>
      </c>
      <c r="B271" t="s">
        <v>616</v>
      </c>
      <c r="C271" t="s">
        <v>616</v>
      </c>
      <c r="D271" t="s">
        <v>22</v>
      </c>
      <c r="E271" t="s">
        <v>617</v>
      </c>
      <c r="F271" t="s">
        <v>618</v>
      </c>
      <c r="G271" t="s">
        <v>616</v>
      </c>
      <c r="H271" t="s">
        <v>154</v>
      </c>
      <c r="I271" t="s">
        <v>619</v>
      </c>
      <c r="J271" t="s">
        <v>27</v>
      </c>
      <c r="K271" t="s">
        <v>28</v>
      </c>
      <c r="L271">
        <v>23</v>
      </c>
      <c r="M271">
        <v>69</v>
      </c>
      <c r="N271" s="1">
        <v>2.3000000000000007</v>
      </c>
    </row>
    <row r="272" spans="1:14" outlineLevel="6" x14ac:dyDescent="0.25">
      <c r="A272" t="s">
        <v>521</v>
      </c>
      <c r="B272" t="s">
        <v>616</v>
      </c>
      <c r="C272" t="s">
        <v>616</v>
      </c>
      <c r="D272" t="s">
        <v>22</v>
      </c>
      <c r="E272" t="s">
        <v>620</v>
      </c>
      <c r="F272" t="s">
        <v>621</v>
      </c>
      <c r="G272" t="s">
        <v>616</v>
      </c>
      <c r="H272" t="s">
        <v>622</v>
      </c>
      <c r="I272" t="s">
        <v>623</v>
      </c>
      <c r="J272" t="s">
        <v>27</v>
      </c>
      <c r="K272" t="s">
        <v>28</v>
      </c>
      <c r="L272">
        <v>33</v>
      </c>
      <c r="M272">
        <v>99</v>
      </c>
      <c r="N272" s="1">
        <v>3.3000000000000016</v>
      </c>
    </row>
    <row r="273" spans="1:14" outlineLevel="6" x14ac:dyDescent="0.25">
      <c r="A273" t="s">
        <v>521</v>
      </c>
      <c r="B273" t="s">
        <v>616</v>
      </c>
      <c r="C273" t="s">
        <v>616</v>
      </c>
      <c r="D273" t="s">
        <v>22</v>
      </c>
      <c r="E273" t="s">
        <v>624</v>
      </c>
      <c r="F273" t="s">
        <v>536</v>
      </c>
      <c r="G273" t="s">
        <v>616</v>
      </c>
      <c r="H273" t="s">
        <v>625</v>
      </c>
      <c r="I273" t="s">
        <v>626</v>
      </c>
      <c r="J273" t="s">
        <v>27</v>
      </c>
      <c r="K273" t="s">
        <v>28</v>
      </c>
      <c r="L273">
        <v>20</v>
      </c>
      <c r="M273">
        <v>80</v>
      </c>
      <c r="N273" s="1">
        <v>2.6666666666666665</v>
      </c>
    </row>
    <row r="274" spans="1:14" outlineLevel="6" x14ac:dyDescent="0.25">
      <c r="A274" t="s">
        <v>521</v>
      </c>
      <c r="B274" t="s">
        <v>616</v>
      </c>
      <c r="C274" t="s">
        <v>616</v>
      </c>
      <c r="D274" t="s">
        <v>22</v>
      </c>
      <c r="E274" t="s">
        <v>627</v>
      </c>
      <c r="F274" t="s">
        <v>628</v>
      </c>
      <c r="G274" t="s">
        <v>616</v>
      </c>
      <c r="H274" t="s">
        <v>629</v>
      </c>
      <c r="I274" t="s">
        <v>630</v>
      </c>
      <c r="J274" t="s">
        <v>27</v>
      </c>
      <c r="K274" t="s">
        <v>28</v>
      </c>
      <c r="L274">
        <v>30</v>
      </c>
      <c r="M274">
        <v>90</v>
      </c>
      <c r="N274" s="1">
        <v>3.75</v>
      </c>
    </row>
    <row r="275" spans="1:14" outlineLevel="5" x14ac:dyDescent="0.25">
      <c r="B275" s="6" t="s">
        <v>1048</v>
      </c>
      <c r="L275">
        <f>SUBTOTAL(9,L271:L274)</f>
        <v>106</v>
      </c>
      <c r="M275">
        <f>SUBTOTAL(9,M271:M274)</f>
        <v>338</v>
      </c>
      <c r="N275" s="1">
        <f>SUBTOTAL(9,N271:N274)</f>
        <v>12.016666666666669</v>
      </c>
    </row>
    <row r="276" spans="1:14" outlineLevel="4" x14ac:dyDescent="0.25">
      <c r="C276" s="6" t="s">
        <v>1048</v>
      </c>
      <c r="L276">
        <f>SUBTOTAL(9,L271:L274)</f>
        <v>106</v>
      </c>
      <c r="M276">
        <f>SUBTOTAL(9,M271:M274)</f>
        <v>338</v>
      </c>
      <c r="N276" s="1">
        <f>SUBTOTAL(9,N271:N274)</f>
        <v>12.016666666666669</v>
      </c>
    </row>
    <row r="277" spans="1:14" outlineLevel="6" x14ac:dyDescent="0.25">
      <c r="A277" t="s">
        <v>521</v>
      </c>
      <c r="B277" t="s">
        <v>631</v>
      </c>
      <c r="C277" t="s">
        <v>631</v>
      </c>
      <c r="D277" t="s">
        <v>22</v>
      </c>
      <c r="E277" t="s">
        <v>632</v>
      </c>
      <c r="F277" t="s">
        <v>633</v>
      </c>
      <c r="G277" t="s">
        <v>631</v>
      </c>
      <c r="H277" t="s">
        <v>208</v>
      </c>
      <c r="I277" t="s">
        <v>634</v>
      </c>
      <c r="J277" t="s">
        <v>27</v>
      </c>
      <c r="K277" t="s">
        <v>28</v>
      </c>
      <c r="L277">
        <v>39</v>
      </c>
      <c r="M277">
        <v>117</v>
      </c>
      <c r="N277" s="1">
        <v>3.9000000000000021</v>
      </c>
    </row>
    <row r="278" spans="1:14" outlineLevel="6" x14ac:dyDescent="0.25">
      <c r="A278" t="s">
        <v>521</v>
      </c>
      <c r="B278" t="s">
        <v>631</v>
      </c>
      <c r="C278" t="s">
        <v>631</v>
      </c>
      <c r="D278" t="s">
        <v>22</v>
      </c>
      <c r="E278" t="s">
        <v>535</v>
      </c>
      <c r="F278" t="s">
        <v>536</v>
      </c>
      <c r="G278" t="s">
        <v>631</v>
      </c>
      <c r="H278" t="s">
        <v>537</v>
      </c>
      <c r="I278" t="s">
        <v>635</v>
      </c>
      <c r="J278" t="s">
        <v>51</v>
      </c>
      <c r="K278" t="s">
        <v>10</v>
      </c>
      <c r="L278">
        <v>5</v>
      </c>
      <c r="M278">
        <v>0</v>
      </c>
      <c r="N278" s="1">
        <v>0</v>
      </c>
    </row>
    <row r="279" spans="1:14" outlineLevel="6" x14ac:dyDescent="0.25">
      <c r="A279" t="s">
        <v>521</v>
      </c>
      <c r="B279" t="s">
        <v>631</v>
      </c>
      <c r="C279" t="s">
        <v>631</v>
      </c>
      <c r="D279" t="s">
        <v>22</v>
      </c>
      <c r="E279" t="s">
        <v>636</v>
      </c>
      <c r="F279" t="s">
        <v>637</v>
      </c>
      <c r="G279" t="s">
        <v>631</v>
      </c>
      <c r="H279" t="s">
        <v>575</v>
      </c>
      <c r="I279" t="s">
        <v>638</v>
      </c>
      <c r="J279" t="s">
        <v>51</v>
      </c>
      <c r="K279" t="s">
        <v>99</v>
      </c>
      <c r="L279">
        <v>15</v>
      </c>
      <c r="M279">
        <v>45</v>
      </c>
      <c r="N279" s="1">
        <v>1.5000000000000002</v>
      </c>
    </row>
    <row r="280" spans="1:14" outlineLevel="6" x14ac:dyDescent="0.25">
      <c r="A280" t="s">
        <v>521</v>
      </c>
      <c r="B280" t="s">
        <v>631</v>
      </c>
      <c r="C280" t="s">
        <v>631</v>
      </c>
      <c r="D280" t="s">
        <v>22</v>
      </c>
      <c r="E280" t="s">
        <v>639</v>
      </c>
      <c r="F280" t="s">
        <v>640</v>
      </c>
      <c r="G280" t="s">
        <v>631</v>
      </c>
      <c r="H280" t="s">
        <v>561</v>
      </c>
      <c r="I280" t="s">
        <v>641</v>
      </c>
      <c r="J280" t="s">
        <v>27</v>
      </c>
      <c r="K280" t="s">
        <v>28</v>
      </c>
      <c r="L280">
        <v>18</v>
      </c>
      <c r="M280">
        <v>54</v>
      </c>
      <c r="N280" s="1">
        <v>2.25</v>
      </c>
    </row>
    <row r="281" spans="1:14" outlineLevel="5" x14ac:dyDescent="0.25">
      <c r="B281" s="6" t="s">
        <v>1049</v>
      </c>
      <c r="L281">
        <f>SUBTOTAL(9,L277:L280)</f>
        <v>77</v>
      </c>
      <c r="M281">
        <f>SUBTOTAL(9,M277:M280)</f>
        <v>216</v>
      </c>
      <c r="N281" s="1">
        <f>SUBTOTAL(9,N277:N280)</f>
        <v>7.6500000000000021</v>
      </c>
    </row>
    <row r="282" spans="1:14" outlineLevel="4" x14ac:dyDescent="0.25">
      <c r="C282" s="6" t="s">
        <v>1049</v>
      </c>
      <c r="L282">
        <f>SUBTOTAL(9,L277:L280)</f>
        <v>77</v>
      </c>
      <c r="M282">
        <f>SUBTOTAL(9,M277:M280)</f>
        <v>216</v>
      </c>
      <c r="N282" s="1">
        <f>SUBTOTAL(9,N277:N280)</f>
        <v>7.6500000000000021</v>
      </c>
    </row>
    <row r="283" spans="1:14" outlineLevel="6" x14ac:dyDescent="0.25">
      <c r="A283" t="s">
        <v>521</v>
      </c>
      <c r="B283" t="s">
        <v>642</v>
      </c>
      <c r="C283" t="s">
        <v>642</v>
      </c>
      <c r="D283" t="s">
        <v>22</v>
      </c>
      <c r="E283" t="s">
        <v>549</v>
      </c>
      <c r="F283" t="s">
        <v>550</v>
      </c>
      <c r="G283" t="s">
        <v>642</v>
      </c>
      <c r="H283" t="s">
        <v>643</v>
      </c>
      <c r="I283" t="s">
        <v>644</v>
      </c>
      <c r="J283" t="s">
        <v>51</v>
      </c>
      <c r="K283" t="s">
        <v>99</v>
      </c>
      <c r="L283">
        <v>24</v>
      </c>
      <c r="M283">
        <v>72</v>
      </c>
      <c r="N283" s="1">
        <v>2.4000000000000008</v>
      </c>
    </row>
    <row r="284" spans="1:14" outlineLevel="6" x14ac:dyDescent="0.25">
      <c r="A284" t="s">
        <v>521</v>
      </c>
      <c r="B284" t="s">
        <v>642</v>
      </c>
      <c r="C284" t="s">
        <v>642</v>
      </c>
      <c r="D284" t="s">
        <v>22</v>
      </c>
      <c r="E284" t="s">
        <v>453</v>
      </c>
      <c r="F284" t="s">
        <v>645</v>
      </c>
      <c r="G284" t="s">
        <v>642</v>
      </c>
      <c r="H284" t="s">
        <v>646</v>
      </c>
      <c r="I284" t="s">
        <v>647</v>
      </c>
      <c r="J284" t="s">
        <v>51</v>
      </c>
      <c r="K284" t="s">
        <v>99</v>
      </c>
      <c r="L284">
        <v>5</v>
      </c>
      <c r="M284">
        <v>15</v>
      </c>
      <c r="N284" s="1">
        <v>0.625</v>
      </c>
    </row>
    <row r="285" spans="1:14" outlineLevel="5" x14ac:dyDescent="0.25">
      <c r="B285" s="6" t="s">
        <v>1050</v>
      </c>
      <c r="L285">
        <f>SUBTOTAL(9,L283:L284)</f>
        <v>29</v>
      </c>
      <c r="M285">
        <f>SUBTOTAL(9,M283:M284)</f>
        <v>87</v>
      </c>
      <c r="N285" s="1">
        <f>SUBTOTAL(9,N283:N284)</f>
        <v>3.0250000000000008</v>
      </c>
    </row>
    <row r="286" spans="1:14" outlineLevel="4" x14ac:dyDescent="0.25">
      <c r="C286" s="6" t="s">
        <v>1050</v>
      </c>
      <c r="L286">
        <f>SUBTOTAL(9,L283:L284)</f>
        <v>29</v>
      </c>
      <c r="M286">
        <f>SUBTOTAL(9,M283:M284)</f>
        <v>87</v>
      </c>
      <c r="N286" s="1">
        <f>SUBTOTAL(9,N283:N284)</f>
        <v>3.0250000000000008</v>
      </c>
    </row>
    <row r="287" spans="1:14" outlineLevel="6" x14ac:dyDescent="0.25">
      <c r="A287" t="s">
        <v>521</v>
      </c>
      <c r="B287" t="s">
        <v>648</v>
      </c>
      <c r="C287" t="s">
        <v>648</v>
      </c>
      <c r="D287" t="s">
        <v>22</v>
      </c>
      <c r="E287" t="s">
        <v>535</v>
      </c>
      <c r="F287" t="s">
        <v>536</v>
      </c>
      <c r="G287" t="s">
        <v>649</v>
      </c>
      <c r="H287" t="s">
        <v>537</v>
      </c>
      <c r="I287" t="s">
        <v>650</v>
      </c>
      <c r="J287" t="s">
        <v>27</v>
      </c>
      <c r="K287" t="s">
        <v>28</v>
      </c>
      <c r="L287">
        <v>20</v>
      </c>
      <c r="M287">
        <v>0</v>
      </c>
      <c r="N287" s="1">
        <v>0</v>
      </c>
    </row>
    <row r="288" spans="1:14" outlineLevel="6" x14ac:dyDescent="0.25">
      <c r="A288" t="s">
        <v>521</v>
      </c>
      <c r="B288" t="s">
        <v>648</v>
      </c>
      <c r="C288" t="s">
        <v>648</v>
      </c>
      <c r="D288" t="s">
        <v>22</v>
      </c>
      <c r="E288" t="s">
        <v>535</v>
      </c>
      <c r="F288" t="s">
        <v>536</v>
      </c>
      <c r="G288" t="s">
        <v>649</v>
      </c>
      <c r="H288" t="s">
        <v>537</v>
      </c>
      <c r="I288" t="s">
        <v>651</v>
      </c>
      <c r="J288" t="s">
        <v>27</v>
      </c>
      <c r="K288" t="s">
        <v>28</v>
      </c>
      <c r="L288">
        <v>16</v>
      </c>
      <c r="M288">
        <v>0</v>
      </c>
      <c r="N288" s="1">
        <v>0</v>
      </c>
    </row>
    <row r="289" spans="1:14" outlineLevel="6" x14ac:dyDescent="0.25">
      <c r="A289" t="s">
        <v>521</v>
      </c>
      <c r="B289" t="s">
        <v>648</v>
      </c>
      <c r="C289" t="s">
        <v>648</v>
      </c>
      <c r="D289" t="s">
        <v>22</v>
      </c>
      <c r="E289" t="s">
        <v>535</v>
      </c>
      <c r="F289" t="s">
        <v>536</v>
      </c>
      <c r="G289" t="s">
        <v>649</v>
      </c>
      <c r="H289" t="s">
        <v>537</v>
      </c>
      <c r="I289" t="s">
        <v>652</v>
      </c>
      <c r="J289" t="s">
        <v>27</v>
      </c>
      <c r="K289" t="s">
        <v>28</v>
      </c>
      <c r="L289">
        <v>14</v>
      </c>
      <c r="M289">
        <v>0</v>
      </c>
      <c r="N289" s="1">
        <v>0</v>
      </c>
    </row>
    <row r="290" spans="1:14" outlineLevel="6" x14ac:dyDescent="0.25">
      <c r="A290" t="s">
        <v>521</v>
      </c>
      <c r="B290" t="s">
        <v>648</v>
      </c>
      <c r="C290" t="s">
        <v>648</v>
      </c>
      <c r="D290" t="s">
        <v>22</v>
      </c>
      <c r="E290" t="s">
        <v>535</v>
      </c>
      <c r="F290" t="s">
        <v>536</v>
      </c>
      <c r="G290" t="s">
        <v>649</v>
      </c>
      <c r="H290" t="s">
        <v>537</v>
      </c>
      <c r="I290" t="s">
        <v>653</v>
      </c>
      <c r="J290" t="s">
        <v>27</v>
      </c>
      <c r="K290" t="s">
        <v>28</v>
      </c>
      <c r="L290">
        <v>13</v>
      </c>
      <c r="M290">
        <v>0</v>
      </c>
      <c r="N290" s="1">
        <v>0</v>
      </c>
    </row>
    <row r="291" spans="1:14" outlineLevel="5" x14ac:dyDescent="0.25">
      <c r="B291" s="6" t="s">
        <v>1051</v>
      </c>
      <c r="L291">
        <f>SUBTOTAL(9,L287:L290)</f>
        <v>63</v>
      </c>
      <c r="M291">
        <f>SUBTOTAL(9,M287:M290)</f>
        <v>0</v>
      </c>
      <c r="N291" s="1">
        <f>SUBTOTAL(9,N287:N290)</f>
        <v>0</v>
      </c>
    </row>
    <row r="292" spans="1:14" outlineLevel="4" x14ac:dyDescent="0.25">
      <c r="C292" s="6" t="s">
        <v>1051</v>
      </c>
      <c r="L292">
        <f>SUBTOTAL(9,L287:L290)</f>
        <v>63</v>
      </c>
      <c r="M292">
        <f>SUBTOTAL(9,M287:M290)</f>
        <v>0</v>
      </c>
      <c r="N292" s="1">
        <f>SUBTOTAL(9,N287:N290)</f>
        <v>0</v>
      </c>
    </row>
    <row r="293" spans="1:14" outlineLevel="3" x14ac:dyDescent="0.25">
      <c r="A293" s="6" t="s">
        <v>1014</v>
      </c>
      <c r="L293">
        <f>SUBTOTAL(9,L224:L290)</f>
        <v>760</v>
      </c>
      <c r="M293">
        <f>SUBTOTAL(9,M224:M290)</f>
        <v>1968</v>
      </c>
      <c r="N293" s="1">
        <f>SUBTOTAL(9,N224:N290)</f>
        <v>71.02500000000002</v>
      </c>
    </row>
    <row r="294" spans="1:14" outlineLevel="6" x14ac:dyDescent="0.25">
      <c r="A294" t="s">
        <v>654</v>
      </c>
      <c r="B294" t="s">
        <v>655</v>
      </c>
      <c r="C294" t="s">
        <v>655</v>
      </c>
      <c r="D294" t="s">
        <v>22</v>
      </c>
      <c r="E294" t="s">
        <v>463</v>
      </c>
      <c r="F294" t="s">
        <v>656</v>
      </c>
      <c r="G294" t="s">
        <v>655</v>
      </c>
      <c r="H294" t="s">
        <v>657</v>
      </c>
      <c r="I294" t="s">
        <v>658</v>
      </c>
      <c r="J294" t="s">
        <v>27</v>
      </c>
      <c r="K294" t="s">
        <v>28</v>
      </c>
      <c r="L294">
        <v>24</v>
      </c>
      <c r="M294">
        <v>96</v>
      </c>
      <c r="N294" s="1">
        <v>3.9999999999999982</v>
      </c>
    </row>
    <row r="295" spans="1:14" outlineLevel="6" x14ac:dyDescent="0.25">
      <c r="A295" t="s">
        <v>654</v>
      </c>
      <c r="B295" t="s">
        <v>655</v>
      </c>
      <c r="C295" t="s">
        <v>655</v>
      </c>
      <c r="D295" t="s">
        <v>22</v>
      </c>
      <c r="E295" t="s">
        <v>659</v>
      </c>
      <c r="F295" t="s">
        <v>660</v>
      </c>
      <c r="G295" t="s">
        <v>655</v>
      </c>
      <c r="H295" t="s">
        <v>661</v>
      </c>
      <c r="I295" t="s">
        <v>662</v>
      </c>
      <c r="J295" t="s">
        <v>51</v>
      </c>
      <c r="K295" t="s">
        <v>10</v>
      </c>
      <c r="L295">
        <v>1</v>
      </c>
      <c r="M295">
        <v>4</v>
      </c>
      <c r="N295" s="1">
        <v>0.25</v>
      </c>
    </row>
    <row r="296" spans="1:14" outlineLevel="6" x14ac:dyDescent="0.25">
      <c r="A296" t="s">
        <v>654</v>
      </c>
      <c r="B296" t="s">
        <v>655</v>
      </c>
      <c r="C296" t="s">
        <v>655</v>
      </c>
      <c r="D296" t="s">
        <v>22</v>
      </c>
      <c r="E296" t="s">
        <v>659</v>
      </c>
      <c r="F296" t="s">
        <v>660</v>
      </c>
      <c r="G296" t="s">
        <v>655</v>
      </c>
      <c r="H296" t="s">
        <v>661</v>
      </c>
      <c r="I296" t="s">
        <v>663</v>
      </c>
      <c r="J296" t="s">
        <v>51</v>
      </c>
      <c r="K296" t="s">
        <v>10</v>
      </c>
      <c r="L296">
        <v>1</v>
      </c>
      <c r="M296">
        <v>4</v>
      </c>
      <c r="N296" s="1">
        <v>0.25</v>
      </c>
    </row>
    <row r="297" spans="1:14" outlineLevel="6" x14ac:dyDescent="0.25">
      <c r="A297" t="s">
        <v>654</v>
      </c>
      <c r="B297" t="s">
        <v>655</v>
      </c>
      <c r="C297" t="s">
        <v>655</v>
      </c>
      <c r="D297" t="s">
        <v>22</v>
      </c>
      <c r="E297" t="s">
        <v>664</v>
      </c>
      <c r="F297" t="s">
        <v>448</v>
      </c>
      <c r="G297" t="s">
        <v>655</v>
      </c>
      <c r="H297" t="s">
        <v>665</v>
      </c>
      <c r="I297" t="s">
        <v>666</v>
      </c>
      <c r="J297" t="s">
        <v>51</v>
      </c>
      <c r="K297" t="s">
        <v>10</v>
      </c>
      <c r="L297">
        <v>3</v>
      </c>
      <c r="M297">
        <v>6</v>
      </c>
      <c r="N297" s="1">
        <v>0.375</v>
      </c>
    </row>
    <row r="298" spans="1:14" outlineLevel="5" x14ac:dyDescent="0.25">
      <c r="B298" s="6" t="s">
        <v>1052</v>
      </c>
      <c r="L298">
        <f>SUBTOTAL(9,L294:L297)</f>
        <v>29</v>
      </c>
      <c r="M298">
        <f>SUBTOTAL(9,M294:M297)</f>
        <v>110</v>
      </c>
      <c r="N298" s="1">
        <f>SUBTOTAL(9,N294:N297)</f>
        <v>4.8749999999999982</v>
      </c>
    </row>
    <row r="299" spans="1:14" outlineLevel="4" x14ac:dyDescent="0.25">
      <c r="C299" s="6" t="s">
        <v>1052</v>
      </c>
      <c r="L299">
        <f>SUBTOTAL(9,L294:L297)</f>
        <v>29</v>
      </c>
      <c r="M299">
        <f>SUBTOTAL(9,M294:M297)</f>
        <v>110</v>
      </c>
      <c r="N299" s="1">
        <f>SUBTOTAL(9,N294:N297)</f>
        <v>4.8749999999999982</v>
      </c>
    </row>
    <row r="300" spans="1:14" outlineLevel="6" x14ac:dyDescent="0.25">
      <c r="A300" t="s">
        <v>654</v>
      </c>
      <c r="B300" t="s">
        <v>667</v>
      </c>
      <c r="C300" t="s">
        <v>668</v>
      </c>
      <c r="D300" t="s">
        <v>22</v>
      </c>
      <c r="E300" t="s">
        <v>669</v>
      </c>
      <c r="F300" t="s">
        <v>298</v>
      </c>
      <c r="G300" t="s">
        <v>668</v>
      </c>
      <c r="H300" t="s">
        <v>670</v>
      </c>
      <c r="I300" t="s">
        <v>671</v>
      </c>
      <c r="J300" t="s">
        <v>27</v>
      </c>
      <c r="K300" t="s">
        <v>28</v>
      </c>
      <c r="L300">
        <v>9</v>
      </c>
      <c r="M300">
        <v>36</v>
      </c>
      <c r="N300" s="1">
        <v>1.2</v>
      </c>
    </row>
    <row r="301" spans="1:14" outlineLevel="6" x14ac:dyDescent="0.25">
      <c r="A301" t="s">
        <v>654</v>
      </c>
      <c r="B301" t="s">
        <v>667</v>
      </c>
      <c r="C301" t="s">
        <v>668</v>
      </c>
      <c r="D301" t="s">
        <v>22</v>
      </c>
      <c r="E301" t="s">
        <v>672</v>
      </c>
      <c r="F301" t="s">
        <v>673</v>
      </c>
      <c r="G301" t="s">
        <v>668</v>
      </c>
      <c r="H301" t="s">
        <v>674</v>
      </c>
      <c r="I301" t="s">
        <v>675</v>
      </c>
      <c r="J301" t="s">
        <v>51</v>
      </c>
      <c r="K301" t="s">
        <v>10</v>
      </c>
      <c r="L301">
        <v>1</v>
      </c>
      <c r="M301">
        <v>2</v>
      </c>
      <c r="N301" s="1">
        <v>0.125</v>
      </c>
    </row>
    <row r="302" spans="1:14" outlineLevel="6" x14ac:dyDescent="0.25">
      <c r="A302" t="s">
        <v>654</v>
      </c>
      <c r="B302" t="s">
        <v>667</v>
      </c>
      <c r="C302" t="s">
        <v>668</v>
      </c>
      <c r="D302" t="s">
        <v>22</v>
      </c>
      <c r="E302" t="s">
        <v>672</v>
      </c>
      <c r="F302" t="s">
        <v>673</v>
      </c>
      <c r="G302" t="s">
        <v>668</v>
      </c>
      <c r="H302" t="s">
        <v>676</v>
      </c>
      <c r="I302" t="s">
        <v>677</v>
      </c>
      <c r="J302" t="s">
        <v>51</v>
      </c>
      <c r="K302" t="s">
        <v>10</v>
      </c>
      <c r="L302">
        <v>1</v>
      </c>
      <c r="M302">
        <v>4</v>
      </c>
      <c r="N302" s="1">
        <v>0.25</v>
      </c>
    </row>
    <row r="303" spans="1:14" outlineLevel="5" x14ac:dyDescent="0.25">
      <c r="B303" s="6" t="s">
        <v>1053</v>
      </c>
      <c r="L303">
        <f>SUBTOTAL(9,L300:L302)</f>
        <v>11</v>
      </c>
      <c r="M303">
        <f>SUBTOTAL(9,M300:M302)</f>
        <v>42</v>
      </c>
      <c r="N303" s="1">
        <f>SUBTOTAL(9,N300:N302)</f>
        <v>1.575</v>
      </c>
    </row>
    <row r="304" spans="1:14" outlineLevel="4" x14ac:dyDescent="0.25">
      <c r="C304" s="6" t="s">
        <v>1087</v>
      </c>
      <c r="L304">
        <f>SUBTOTAL(9,L300:L302)</f>
        <v>11</v>
      </c>
      <c r="M304">
        <f>SUBTOTAL(9,M300:M302)</f>
        <v>42</v>
      </c>
      <c r="N304" s="1">
        <f>SUBTOTAL(9,N300:N302)</f>
        <v>1.575</v>
      </c>
    </row>
    <row r="305" spans="1:14" outlineLevel="6" x14ac:dyDescent="0.25">
      <c r="A305" t="s">
        <v>654</v>
      </c>
      <c r="B305" t="s">
        <v>667</v>
      </c>
      <c r="C305" t="s">
        <v>678</v>
      </c>
      <c r="D305" t="s">
        <v>22</v>
      </c>
      <c r="E305" t="s">
        <v>679</v>
      </c>
      <c r="F305" t="s">
        <v>680</v>
      </c>
      <c r="G305" t="s">
        <v>678</v>
      </c>
      <c r="H305" t="s">
        <v>681</v>
      </c>
      <c r="I305" t="s">
        <v>682</v>
      </c>
      <c r="J305" t="s">
        <v>51</v>
      </c>
      <c r="K305" t="s">
        <v>99</v>
      </c>
      <c r="L305">
        <v>19</v>
      </c>
      <c r="M305">
        <v>76</v>
      </c>
      <c r="N305" s="1">
        <v>2.5333333333333332</v>
      </c>
    </row>
    <row r="306" spans="1:14" outlineLevel="6" x14ac:dyDescent="0.25">
      <c r="A306" t="s">
        <v>654</v>
      </c>
      <c r="B306" t="s">
        <v>667</v>
      </c>
      <c r="C306" t="s">
        <v>678</v>
      </c>
      <c r="D306" t="s">
        <v>22</v>
      </c>
      <c r="E306" t="s">
        <v>683</v>
      </c>
      <c r="F306" t="s">
        <v>684</v>
      </c>
      <c r="G306" t="s">
        <v>678</v>
      </c>
      <c r="H306" t="s">
        <v>685</v>
      </c>
      <c r="I306" t="s">
        <v>686</v>
      </c>
      <c r="J306" t="s">
        <v>51</v>
      </c>
      <c r="K306" t="s">
        <v>52</v>
      </c>
      <c r="L306">
        <v>5</v>
      </c>
      <c r="M306">
        <v>5</v>
      </c>
      <c r="N306" s="1">
        <v>0.16666666666666666</v>
      </c>
    </row>
    <row r="307" spans="1:14" outlineLevel="6" x14ac:dyDescent="0.25">
      <c r="A307" t="s">
        <v>654</v>
      </c>
      <c r="B307" t="s">
        <v>667</v>
      </c>
      <c r="C307" t="s">
        <v>678</v>
      </c>
      <c r="D307" t="s">
        <v>22</v>
      </c>
      <c r="E307" t="s">
        <v>687</v>
      </c>
      <c r="F307" t="s">
        <v>688</v>
      </c>
      <c r="G307" t="s">
        <v>678</v>
      </c>
      <c r="H307" t="s">
        <v>689</v>
      </c>
      <c r="I307" t="s">
        <v>690</v>
      </c>
      <c r="J307" t="s">
        <v>27</v>
      </c>
      <c r="K307" t="s">
        <v>28</v>
      </c>
      <c r="L307">
        <v>11</v>
      </c>
      <c r="M307">
        <v>44</v>
      </c>
      <c r="N307" s="1">
        <v>1.8333333333333335</v>
      </c>
    </row>
    <row r="308" spans="1:14" outlineLevel="6" x14ac:dyDescent="0.25">
      <c r="A308" t="s">
        <v>654</v>
      </c>
      <c r="B308" t="s">
        <v>667</v>
      </c>
      <c r="C308" t="s">
        <v>678</v>
      </c>
      <c r="D308" t="s">
        <v>229</v>
      </c>
      <c r="E308" t="s">
        <v>691</v>
      </c>
      <c r="F308" t="s">
        <v>692</v>
      </c>
      <c r="G308" t="s">
        <v>678</v>
      </c>
      <c r="H308" t="s">
        <v>693</v>
      </c>
      <c r="I308" t="s">
        <v>694</v>
      </c>
      <c r="J308" t="s">
        <v>27</v>
      </c>
      <c r="K308" t="s">
        <v>28</v>
      </c>
      <c r="L308">
        <v>18</v>
      </c>
      <c r="M308">
        <v>54</v>
      </c>
      <c r="N308" s="1">
        <v>2.25</v>
      </c>
    </row>
    <row r="309" spans="1:14" outlineLevel="6" x14ac:dyDescent="0.25">
      <c r="A309" t="s">
        <v>654</v>
      </c>
      <c r="B309" t="s">
        <v>667</v>
      </c>
      <c r="C309" t="s">
        <v>678</v>
      </c>
      <c r="D309" t="s">
        <v>22</v>
      </c>
      <c r="E309" t="s">
        <v>695</v>
      </c>
      <c r="F309" t="s">
        <v>696</v>
      </c>
      <c r="G309" t="s">
        <v>678</v>
      </c>
      <c r="H309" t="s">
        <v>697</v>
      </c>
      <c r="I309" t="s">
        <v>698</v>
      </c>
      <c r="J309" t="s">
        <v>51</v>
      </c>
      <c r="K309" t="s">
        <v>52</v>
      </c>
      <c r="L309">
        <v>17</v>
      </c>
      <c r="M309">
        <v>34</v>
      </c>
      <c r="N309" s="1">
        <v>1.458333333333333</v>
      </c>
    </row>
    <row r="310" spans="1:14" outlineLevel="6" x14ac:dyDescent="0.25">
      <c r="A310" t="s">
        <v>654</v>
      </c>
      <c r="B310" t="s">
        <v>667</v>
      </c>
      <c r="C310" t="s">
        <v>678</v>
      </c>
      <c r="D310" t="s">
        <v>22</v>
      </c>
      <c r="E310" t="s">
        <v>699</v>
      </c>
      <c r="F310" t="s">
        <v>700</v>
      </c>
      <c r="G310" t="s">
        <v>678</v>
      </c>
      <c r="H310" t="s">
        <v>701</v>
      </c>
      <c r="I310" t="s">
        <v>702</v>
      </c>
      <c r="J310" t="s">
        <v>27</v>
      </c>
      <c r="K310" t="s">
        <v>28</v>
      </c>
      <c r="L310">
        <v>8</v>
      </c>
      <c r="M310">
        <v>24</v>
      </c>
      <c r="N310" s="1">
        <v>1</v>
      </c>
    </row>
    <row r="311" spans="1:14" outlineLevel="6" x14ac:dyDescent="0.25">
      <c r="A311" t="s">
        <v>654</v>
      </c>
      <c r="B311" t="s">
        <v>667</v>
      </c>
      <c r="C311" t="s">
        <v>678</v>
      </c>
      <c r="D311" t="s">
        <v>22</v>
      </c>
      <c r="E311" t="s">
        <v>699</v>
      </c>
      <c r="F311" t="s">
        <v>700</v>
      </c>
      <c r="G311" t="s">
        <v>678</v>
      </c>
      <c r="H311" t="s">
        <v>701</v>
      </c>
      <c r="I311" t="s">
        <v>703</v>
      </c>
      <c r="J311" t="s">
        <v>27</v>
      </c>
      <c r="K311" t="s">
        <v>28</v>
      </c>
      <c r="L311">
        <v>1</v>
      </c>
      <c r="M311">
        <v>4</v>
      </c>
      <c r="N311" s="1">
        <v>0.16666666666666666</v>
      </c>
    </row>
    <row r="312" spans="1:14" outlineLevel="6" x14ac:dyDescent="0.25">
      <c r="A312" t="s">
        <v>654</v>
      </c>
      <c r="B312" t="s">
        <v>667</v>
      </c>
      <c r="C312" t="s">
        <v>678</v>
      </c>
      <c r="D312" t="s">
        <v>22</v>
      </c>
      <c r="E312" t="s">
        <v>704</v>
      </c>
      <c r="F312" t="s">
        <v>705</v>
      </c>
      <c r="G312" t="s">
        <v>678</v>
      </c>
      <c r="H312" t="s">
        <v>706</v>
      </c>
      <c r="I312" t="s">
        <v>707</v>
      </c>
      <c r="J312" t="s">
        <v>27</v>
      </c>
      <c r="K312" t="s">
        <v>28</v>
      </c>
      <c r="L312">
        <v>8</v>
      </c>
      <c r="M312">
        <v>16</v>
      </c>
      <c r="N312" s="1">
        <v>0.66666666666666663</v>
      </c>
    </row>
    <row r="313" spans="1:14" outlineLevel="5" x14ac:dyDescent="0.25">
      <c r="B313" s="6" t="s">
        <v>1053</v>
      </c>
      <c r="L313">
        <f>SUBTOTAL(9,L305:L312)</f>
        <v>87</v>
      </c>
      <c r="M313">
        <f>SUBTOTAL(9,M305:M312)</f>
        <v>257</v>
      </c>
      <c r="N313" s="1">
        <f>SUBTOTAL(9,N305:N312)</f>
        <v>10.074999999999999</v>
      </c>
    </row>
    <row r="314" spans="1:14" outlineLevel="4" x14ac:dyDescent="0.25">
      <c r="C314" s="6" t="s">
        <v>1088</v>
      </c>
      <c r="L314">
        <f>SUBTOTAL(9,L305:L312)</f>
        <v>87</v>
      </c>
      <c r="M314">
        <f>SUBTOTAL(9,M305:M312)</f>
        <v>257</v>
      </c>
      <c r="N314" s="1">
        <f>SUBTOTAL(9,N305:N312)</f>
        <v>10.074999999999999</v>
      </c>
    </row>
    <row r="315" spans="1:14" outlineLevel="6" x14ac:dyDescent="0.25">
      <c r="A315" t="s">
        <v>654</v>
      </c>
      <c r="B315" t="s">
        <v>708</v>
      </c>
      <c r="C315" t="s">
        <v>709</v>
      </c>
      <c r="D315" t="s">
        <v>229</v>
      </c>
      <c r="E315" t="s">
        <v>710</v>
      </c>
      <c r="F315" t="s">
        <v>711</v>
      </c>
      <c r="G315" t="s">
        <v>709</v>
      </c>
      <c r="H315" t="s">
        <v>712</v>
      </c>
      <c r="I315" t="s">
        <v>713</v>
      </c>
      <c r="J315" t="s">
        <v>27</v>
      </c>
      <c r="K315" t="s">
        <v>28</v>
      </c>
      <c r="L315">
        <v>1</v>
      </c>
      <c r="M315">
        <v>2</v>
      </c>
      <c r="N315" s="1">
        <v>0.125</v>
      </c>
    </row>
    <row r="316" spans="1:14" outlineLevel="6" x14ac:dyDescent="0.25">
      <c r="A316" t="s">
        <v>654</v>
      </c>
      <c r="B316" t="s">
        <v>708</v>
      </c>
      <c r="C316" t="s">
        <v>709</v>
      </c>
      <c r="D316" t="s">
        <v>229</v>
      </c>
      <c r="E316" t="s">
        <v>714</v>
      </c>
      <c r="F316" t="s">
        <v>715</v>
      </c>
      <c r="G316" t="s">
        <v>709</v>
      </c>
      <c r="H316" t="s">
        <v>716</v>
      </c>
      <c r="I316" t="s">
        <v>717</v>
      </c>
      <c r="J316" t="s">
        <v>70</v>
      </c>
      <c r="K316" t="s">
        <v>99</v>
      </c>
      <c r="L316">
        <v>9</v>
      </c>
      <c r="M316">
        <v>36</v>
      </c>
      <c r="N316" s="1">
        <v>2.25</v>
      </c>
    </row>
    <row r="317" spans="1:14" outlineLevel="6" x14ac:dyDescent="0.25">
      <c r="A317" t="s">
        <v>654</v>
      </c>
      <c r="B317" t="s">
        <v>708</v>
      </c>
      <c r="C317" t="s">
        <v>709</v>
      </c>
      <c r="D317" t="s">
        <v>22</v>
      </c>
      <c r="E317" t="s">
        <v>718</v>
      </c>
      <c r="F317" t="s">
        <v>719</v>
      </c>
      <c r="G317" t="s">
        <v>709</v>
      </c>
      <c r="H317" t="s">
        <v>716</v>
      </c>
      <c r="I317" t="s">
        <v>720</v>
      </c>
      <c r="J317" t="s">
        <v>27</v>
      </c>
      <c r="K317" t="s">
        <v>28</v>
      </c>
      <c r="L317">
        <v>7</v>
      </c>
      <c r="M317">
        <v>28</v>
      </c>
      <c r="N317" s="1">
        <v>1.75</v>
      </c>
    </row>
    <row r="318" spans="1:14" outlineLevel="6" x14ac:dyDescent="0.25">
      <c r="A318" t="s">
        <v>654</v>
      </c>
      <c r="B318" t="s">
        <v>708</v>
      </c>
      <c r="C318" t="s">
        <v>709</v>
      </c>
      <c r="D318" t="s">
        <v>229</v>
      </c>
      <c r="E318" t="s">
        <v>721</v>
      </c>
      <c r="F318" t="s">
        <v>132</v>
      </c>
      <c r="G318" t="s">
        <v>709</v>
      </c>
      <c r="H318" t="s">
        <v>722</v>
      </c>
      <c r="I318" t="s">
        <v>723</v>
      </c>
      <c r="J318" t="s">
        <v>27</v>
      </c>
      <c r="K318" t="s">
        <v>28</v>
      </c>
      <c r="L318">
        <v>8</v>
      </c>
      <c r="M318">
        <v>8</v>
      </c>
      <c r="N318" s="1">
        <v>0.5</v>
      </c>
    </row>
    <row r="319" spans="1:14" outlineLevel="5" x14ac:dyDescent="0.25">
      <c r="B319" s="6" t="s">
        <v>1054</v>
      </c>
      <c r="L319">
        <f>SUBTOTAL(9,L315:L318)</f>
        <v>25</v>
      </c>
      <c r="M319">
        <f>SUBTOTAL(9,M315:M318)</f>
        <v>74</v>
      </c>
      <c r="N319" s="1">
        <f>SUBTOTAL(9,N315:N318)</f>
        <v>4.625</v>
      </c>
    </row>
    <row r="320" spans="1:14" outlineLevel="4" x14ac:dyDescent="0.25">
      <c r="C320" s="6" t="s">
        <v>1089</v>
      </c>
      <c r="L320">
        <f>SUBTOTAL(9,L315:L318)</f>
        <v>25</v>
      </c>
      <c r="M320">
        <f>SUBTOTAL(9,M315:M318)</f>
        <v>74</v>
      </c>
      <c r="N320" s="1">
        <f>SUBTOTAL(9,N315:N318)</f>
        <v>4.625</v>
      </c>
    </row>
    <row r="321" spans="1:14" outlineLevel="6" x14ac:dyDescent="0.25">
      <c r="A321" t="s">
        <v>654</v>
      </c>
      <c r="B321" t="s">
        <v>708</v>
      </c>
      <c r="C321" t="s">
        <v>654</v>
      </c>
      <c r="D321" t="s">
        <v>22</v>
      </c>
      <c r="E321" t="s">
        <v>515</v>
      </c>
      <c r="F321" t="s">
        <v>724</v>
      </c>
      <c r="G321" t="s">
        <v>654</v>
      </c>
      <c r="H321" t="s">
        <v>725</v>
      </c>
      <c r="I321" t="s">
        <v>726</v>
      </c>
      <c r="J321" t="s">
        <v>51</v>
      </c>
      <c r="K321" t="s">
        <v>99</v>
      </c>
      <c r="L321">
        <v>4</v>
      </c>
      <c r="M321">
        <v>8</v>
      </c>
      <c r="N321" s="1">
        <v>0.33333333333333331</v>
      </c>
    </row>
    <row r="322" spans="1:14" outlineLevel="6" x14ac:dyDescent="0.25">
      <c r="A322" t="s">
        <v>654</v>
      </c>
      <c r="B322" t="s">
        <v>708</v>
      </c>
      <c r="C322" t="s">
        <v>654</v>
      </c>
      <c r="D322" t="s">
        <v>22</v>
      </c>
      <c r="E322" t="s">
        <v>515</v>
      </c>
      <c r="F322" t="s">
        <v>724</v>
      </c>
      <c r="G322" t="s">
        <v>654</v>
      </c>
      <c r="H322" t="s">
        <v>727</v>
      </c>
      <c r="I322" t="s">
        <v>728</v>
      </c>
      <c r="J322" t="s">
        <v>51</v>
      </c>
      <c r="K322" t="s">
        <v>99</v>
      </c>
      <c r="L322">
        <v>3</v>
      </c>
      <c r="M322">
        <v>6</v>
      </c>
      <c r="N322" s="1">
        <v>0.25</v>
      </c>
    </row>
    <row r="323" spans="1:14" outlineLevel="6" x14ac:dyDescent="0.25">
      <c r="A323" t="s">
        <v>654</v>
      </c>
      <c r="B323" t="s">
        <v>708</v>
      </c>
      <c r="C323" t="s">
        <v>654</v>
      </c>
      <c r="D323" t="s">
        <v>22</v>
      </c>
      <c r="E323" t="s">
        <v>146</v>
      </c>
      <c r="F323" t="s">
        <v>729</v>
      </c>
      <c r="G323" t="s">
        <v>654</v>
      </c>
      <c r="H323" t="s">
        <v>730</v>
      </c>
      <c r="I323" t="s">
        <v>731</v>
      </c>
      <c r="J323" t="s">
        <v>27</v>
      </c>
      <c r="K323" t="s">
        <v>28</v>
      </c>
      <c r="L323">
        <v>3</v>
      </c>
      <c r="M323">
        <v>6</v>
      </c>
      <c r="N323" s="1">
        <v>0.25</v>
      </c>
    </row>
    <row r="324" spans="1:14" outlineLevel="6" x14ac:dyDescent="0.25">
      <c r="A324" t="s">
        <v>654</v>
      </c>
      <c r="B324" t="s">
        <v>708</v>
      </c>
      <c r="C324" t="s">
        <v>654</v>
      </c>
      <c r="D324" t="s">
        <v>22</v>
      </c>
      <c r="E324" t="s">
        <v>732</v>
      </c>
      <c r="F324" t="s">
        <v>733</v>
      </c>
      <c r="G324" t="s">
        <v>654</v>
      </c>
      <c r="H324" t="s">
        <v>661</v>
      </c>
      <c r="I324" t="s">
        <v>734</v>
      </c>
      <c r="J324" t="s">
        <v>51</v>
      </c>
      <c r="K324" t="s">
        <v>10</v>
      </c>
      <c r="L324">
        <v>1</v>
      </c>
      <c r="M324">
        <v>4</v>
      </c>
      <c r="N324" s="1">
        <v>0.25</v>
      </c>
    </row>
    <row r="325" spans="1:14" outlineLevel="6" x14ac:dyDescent="0.25">
      <c r="A325" t="s">
        <v>654</v>
      </c>
      <c r="B325" t="s">
        <v>708</v>
      </c>
      <c r="C325" t="s">
        <v>654</v>
      </c>
      <c r="D325" t="s">
        <v>22</v>
      </c>
      <c r="E325" t="s">
        <v>463</v>
      </c>
      <c r="F325" t="s">
        <v>735</v>
      </c>
      <c r="G325" t="s">
        <v>654</v>
      </c>
      <c r="H325" t="s">
        <v>661</v>
      </c>
      <c r="I325" t="s">
        <v>736</v>
      </c>
      <c r="J325" t="s">
        <v>27</v>
      </c>
      <c r="K325" t="s">
        <v>10</v>
      </c>
      <c r="L325">
        <v>3</v>
      </c>
      <c r="M325">
        <v>6</v>
      </c>
      <c r="N325" s="1">
        <v>0.35416666666666669</v>
      </c>
    </row>
    <row r="326" spans="1:14" outlineLevel="5" x14ac:dyDescent="0.25">
      <c r="B326" s="6" t="s">
        <v>1054</v>
      </c>
      <c r="L326">
        <f>SUBTOTAL(9,L321:L325)</f>
        <v>14</v>
      </c>
      <c r="M326">
        <f>SUBTOTAL(9,M321:M325)</f>
        <v>30</v>
      </c>
      <c r="N326" s="1">
        <f>SUBTOTAL(9,N321:N325)</f>
        <v>1.4375</v>
      </c>
    </row>
    <row r="327" spans="1:14" outlineLevel="4" x14ac:dyDescent="0.25">
      <c r="C327" s="6" t="s">
        <v>1015</v>
      </c>
      <c r="L327">
        <f>SUBTOTAL(9,L321:L325)</f>
        <v>14</v>
      </c>
      <c r="M327">
        <f>SUBTOTAL(9,M321:M325)</f>
        <v>30</v>
      </c>
      <c r="N327" s="1">
        <f>SUBTOTAL(9,N321:N325)</f>
        <v>1.4375</v>
      </c>
    </row>
    <row r="328" spans="1:14" outlineLevel="6" x14ac:dyDescent="0.25">
      <c r="A328" t="s">
        <v>654</v>
      </c>
      <c r="B328" t="s">
        <v>708</v>
      </c>
      <c r="C328" t="s">
        <v>737</v>
      </c>
      <c r="D328" t="s">
        <v>22</v>
      </c>
      <c r="E328" t="s">
        <v>738</v>
      </c>
      <c r="F328" t="s">
        <v>739</v>
      </c>
      <c r="G328" t="s">
        <v>737</v>
      </c>
      <c r="H328" t="s">
        <v>740</v>
      </c>
      <c r="I328" t="s">
        <v>741</v>
      </c>
      <c r="J328" t="s">
        <v>742</v>
      </c>
      <c r="K328" t="s">
        <v>99</v>
      </c>
      <c r="L328">
        <v>8</v>
      </c>
      <c r="M328">
        <v>32</v>
      </c>
      <c r="N328" s="1">
        <v>1.3333333333333333</v>
      </c>
    </row>
    <row r="329" spans="1:14" outlineLevel="6" x14ac:dyDescent="0.25">
      <c r="A329" t="s">
        <v>654</v>
      </c>
      <c r="B329" t="s">
        <v>708</v>
      </c>
      <c r="C329" t="s">
        <v>737</v>
      </c>
      <c r="D329" t="s">
        <v>22</v>
      </c>
      <c r="E329" t="s">
        <v>463</v>
      </c>
      <c r="F329" t="s">
        <v>735</v>
      </c>
      <c r="G329" t="s">
        <v>737</v>
      </c>
      <c r="H329" t="s">
        <v>740</v>
      </c>
      <c r="I329" t="s">
        <v>743</v>
      </c>
      <c r="J329" t="s">
        <v>51</v>
      </c>
      <c r="K329" t="s">
        <v>99</v>
      </c>
      <c r="L329">
        <v>5</v>
      </c>
      <c r="M329">
        <v>20</v>
      </c>
      <c r="N329" s="1">
        <v>0.99999999999999989</v>
      </c>
    </row>
    <row r="330" spans="1:14" outlineLevel="6" x14ac:dyDescent="0.25">
      <c r="A330" t="s">
        <v>654</v>
      </c>
      <c r="B330" t="s">
        <v>708</v>
      </c>
      <c r="C330" t="s">
        <v>737</v>
      </c>
      <c r="D330" t="s">
        <v>22</v>
      </c>
      <c r="E330" t="s">
        <v>744</v>
      </c>
      <c r="F330" t="s">
        <v>448</v>
      </c>
      <c r="G330" t="s">
        <v>737</v>
      </c>
      <c r="H330" t="s">
        <v>745</v>
      </c>
      <c r="I330" t="s">
        <v>746</v>
      </c>
      <c r="J330" t="s">
        <v>27</v>
      </c>
      <c r="K330" t="s">
        <v>28</v>
      </c>
      <c r="L330">
        <v>10</v>
      </c>
      <c r="M330">
        <v>30</v>
      </c>
      <c r="N330" s="1">
        <v>1.25</v>
      </c>
    </row>
    <row r="331" spans="1:14" outlineLevel="6" x14ac:dyDescent="0.25">
      <c r="A331" t="s">
        <v>654</v>
      </c>
      <c r="B331" t="s">
        <v>708</v>
      </c>
      <c r="C331" t="s">
        <v>737</v>
      </c>
      <c r="D331" t="s">
        <v>22</v>
      </c>
      <c r="E331" t="s">
        <v>747</v>
      </c>
      <c r="F331" t="s">
        <v>748</v>
      </c>
      <c r="G331" t="s">
        <v>737</v>
      </c>
      <c r="H331" t="s">
        <v>749</v>
      </c>
      <c r="I331" t="s">
        <v>750</v>
      </c>
      <c r="J331" t="s">
        <v>27</v>
      </c>
      <c r="K331" t="s">
        <v>28</v>
      </c>
      <c r="L331">
        <v>6</v>
      </c>
      <c r="M331">
        <v>24</v>
      </c>
      <c r="N331" s="1">
        <v>1.0833333333333333</v>
      </c>
    </row>
    <row r="332" spans="1:14" outlineLevel="6" x14ac:dyDescent="0.25">
      <c r="A332" t="s">
        <v>654</v>
      </c>
      <c r="B332" t="s">
        <v>708</v>
      </c>
      <c r="C332" t="s">
        <v>737</v>
      </c>
      <c r="D332" t="s">
        <v>22</v>
      </c>
      <c r="E332" t="s">
        <v>751</v>
      </c>
      <c r="F332" t="s">
        <v>752</v>
      </c>
      <c r="G332" t="s">
        <v>737</v>
      </c>
      <c r="H332" t="s">
        <v>753</v>
      </c>
      <c r="I332" t="s">
        <v>754</v>
      </c>
      <c r="J332" t="s">
        <v>742</v>
      </c>
      <c r="K332" t="s">
        <v>28</v>
      </c>
      <c r="L332">
        <v>8</v>
      </c>
      <c r="M332">
        <v>16</v>
      </c>
      <c r="N332" s="1">
        <v>0.66666666666666663</v>
      </c>
    </row>
    <row r="333" spans="1:14" outlineLevel="6" x14ac:dyDescent="0.25">
      <c r="A333" t="s">
        <v>654</v>
      </c>
      <c r="B333" t="s">
        <v>708</v>
      </c>
      <c r="C333" t="s">
        <v>737</v>
      </c>
      <c r="D333" t="s">
        <v>22</v>
      </c>
      <c r="E333" t="s">
        <v>718</v>
      </c>
      <c r="F333" t="s">
        <v>719</v>
      </c>
      <c r="G333" t="s">
        <v>737</v>
      </c>
      <c r="H333" t="s">
        <v>755</v>
      </c>
      <c r="I333" t="s">
        <v>756</v>
      </c>
      <c r="J333" t="s">
        <v>51</v>
      </c>
      <c r="K333" t="s">
        <v>10</v>
      </c>
      <c r="L333">
        <v>1</v>
      </c>
      <c r="M333">
        <v>2</v>
      </c>
      <c r="N333" s="1">
        <v>8.3333333333333329E-2</v>
      </c>
    </row>
    <row r="334" spans="1:14" outlineLevel="6" x14ac:dyDescent="0.25">
      <c r="A334" t="s">
        <v>654</v>
      </c>
      <c r="B334" t="s">
        <v>708</v>
      </c>
      <c r="C334" t="s">
        <v>737</v>
      </c>
      <c r="D334" t="s">
        <v>22</v>
      </c>
      <c r="E334" t="s">
        <v>146</v>
      </c>
      <c r="F334" t="s">
        <v>729</v>
      </c>
      <c r="G334" t="s">
        <v>737</v>
      </c>
      <c r="H334" t="s">
        <v>755</v>
      </c>
      <c r="I334" t="s">
        <v>757</v>
      </c>
      <c r="J334" t="s">
        <v>51</v>
      </c>
      <c r="K334" t="s">
        <v>10</v>
      </c>
      <c r="L334">
        <v>1</v>
      </c>
      <c r="M334">
        <v>2</v>
      </c>
      <c r="N334" s="1">
        <v>8.3333333333333329E-2</v>
      </c>
    </row>
    <row r="335" spans="1:14" outlineLevel="5" x14ac:dyDescent="0.25">
      <c r="B335" s="6" t="s">
        <v>1054</v>
      </c>
      <c r="L335">
        <f>SUBTOTAL(9,L328:L334)</f>
        <v>39</v>
      </c>
      <c r="M335">
        <f>SUBTOTAL(9,M328:M334)</f>
        <v>126</v>
      </c>
      <c r="N335" s="1">
        <f>SUBTOTAL(9,N328:N334)</f>
        <v>5.4999999999999991</v>
      </c>
    </row>
    <row r="336" spans="1:14" outlineLevel="4" x14ac:dyDescent="0.25">
      <c r="C336" s="6" t="s">
        <v>1090</v>
      </c>
      <c r="L336">
        <f>SUBTOTAL(9,L328:L334)</f>
        <v>39</v>
      </c>
      <c r="M336">
        <f>SUBTOTAL(9,M328:M334)</f>
        <v>126</v>
      </c>
      <c r="N336" s="1">
        <f>SUBTOTAL(9,N328:N334)</f>
        <v>5.4999999999999991</v>
      </c>
    </row>
    <row r="337" spans="1:14" outlineLevel="6" x14ac:dyDescent="0.25">
      <c r="A337" t="s">
        <v>654</v>
      </c>
      <c r="B337" t="s">
        <v>708</v>
      </c>
      <c r="C337" t="s">
        <v>758</v>
      </c>
      <c r="D337" t="s">
        <v>22</v>
      </c>
      <c r="E337" t="s">
        <v>759</v>
      </c>
      <c r="F337" t="s">
        <v>321</v>
      </c>
      <c r="G337" t="s">
        <v>758</v>
      </c>
      <c r="H337" t="s">
        <v>760</v>
      </c>
      <c r="I337" t="s">
        <v>761</v>
      </c>
      <c r="J337" t="s">
        <v>742</v>
      </c>
      <c r="K337" t="s">
        <v>99</v>
      </c>
      <c r="L337">
        <v>19</v>
      </c>
      <c r="M337">
        <v>76</v>
      </c>
      <c r="N337" s="1">
        <v>2.5333333333333332</v>
      </c>
    </row>
    <row r="338" spans="1:14" outlineLevel="6" x14ac:dyDescent="0.25">
      <c r="A338" t="s">
        <v>654</v>
      </c>
      <c r="B338" t="s">
        <v>708</v>
      </c>
      <c r="C338" t="s">
        <v>758</v>
      </c>
      <c r="D338" t="s">
        <v>22</v>
      </c>
      <c r="E338" t="s">
        <v>762</v>
      </c>
      <c r="F338" t="s">
        <v>640</v>
      </c>
      <c r="G338" t="s">
        <v>758</v>
      </c>
      <c r="H338" t="s">
        <v>763</v>
      </c>
      <c r="I338" t="s">
        <v>764</v>
      </c>
      <c r="J338" t="s">
        <v>51</v>
      </c>
      <c r="K338" t="s">
        <v>99</v>
      </c>
      <c r="L338">
        <v>15</v>
      </c>
      <c r="M338">
        <v>60</v>
      </c>
      <c r="N338" s="1">
        <v>1.9999999999999998</v>
      </c>
    </row>
    <row r="339" spans="1:14" outlineLevel="6" x14ac:dyDescent="0.25">
      <c r="A339" t="s">
        <v>654</v>
      </c>
      <c r="B339" t="s">
        <v>708</v>
      </c>
      <c r="C339" t="s">
        <v>758</v>
      </c>
      <c r="D339" t="s">
        <v>22</v>
      </c>
      <c r="E339" t="s">
        <v>765</v>
      </c>
      <c r="F339" t="s">
        <v>132</v>
      </c>
      <c r="G339" t="s">
        <v>758</v>
      </c>
      <c r="H339" t="s">
        <v>766</v>
      </c>
      <c r="I339" t="s">
        <v>767</v>
      </c>
      <c r="J339" t="s">
        <v>742</v>
      </c>
      <c r="K339" t="s">
        <v>52</v>
      </c>
      <c r="L339">
        <v>12</v>
      </c>
      <c r="M339">
        <v>48</v>
      </c>
      <c r="N339" s="1">
        <v>1.5999999999999999</v>
      </c>
    </row>
    <row r="340" spans="1:14" outlineLevel="6" x14ac:dyDescent="0.25">
      <c r="A340" t="s">
        <v>654</v>
      </c>
      <c r="B340" t="s">
        <v>708</v>
      </c>
      <c r="C340" t="s">
        <v>758</v>
      </c>
      <c r="D340" t="s">
        <v>22</v>
      </c>
      <c r="E340" t="s">
        <v>768</v>
      </c>
      <c r="F340" t="s">
        <v>769</v>
      </c>
      <c r="G340" t="s">
        <v>758</v>
      </c>
      <c r="H340" t="s">
        <v>770</v>
      </c>
      <c r="I340" t="s">
        <v>771</v>
      </c>
      <c r="J340" t="s">
        <v>27</v>
      </c>
      <c r="K340" t="s">
        <v>28</v>
      </c>
      <c r="L340">
        <v>20</v>
      </c>
      <c r="M340">
        <v>80</v>
      </c>
      <c r="N340" s="1">
        <v>2.6666666666666665</v>
      </c>
    </row>
    <row r="341" spans="1:14" outlineLevel="6" x14ac:dyDescent="0.25">
      <c r="A341" t="s">
        <v>654</v>
      </c>
      <c r="B341" t="s">
        <v>708</v>
      </c>
      <c r="C341" t="s">
        <v>758</v>
      </c>
      <c r="D341" t="s">
        <v>22</v>
      </c>
      <c r="E341" t="s">
        <v>772</v>
      </c>
      <c r="F341" t="s">
        <v>773</v>
      </c>
      <c r="G341" t="s">
        <v>758</v>
      </c>
      <c r="H341" t="s">
        <v>774</v>
      </c>
      <c r="I341" t="s">
        <v>775</v>
      </c>
      <c r="J341" t="s">
        <v>51</v>
      </c>
      <c r="K341" t="s">
        <v>99</v>
      </c>
      <c r="L341">
        <v>15</v>
      </c>
      <c r="M341">
        <v>60</v>
      </c>
      <c r="N341" s="1">
        <v>1.9999999999999998</v>
      </c>
    </row>
    <row r="342" spans="1:14" outlineLevel="6" x14ac:dyDescent="0.25">
      <c r="A342" t="s">
        <v>654</v>
      </c>
      <c r="B342" t="s">
        <v>708</v>
      </c>
      <c r="C342" t="s">
        <v>758</v>
      </c>
      <c r="D342" t="s">
        <v>22</v>
      </c>
      <c r="E342" t="s">
        <v>776</v>
      </c>
      <c r="F342" t="s">
        <v>215</v>
      </c>
      <c r="G342" t="s">
        <v>758</v>
      </c>
      <c r="H342" t="s">
        <v>777</v>
      </c>
      <c r="I342" t="s">
        <v>778</v>
      </c>
      <c r="J342" t="s">
        <v>51</v>
      </c>
      <c r="K342" t="s">
        <v>99</v>
      </c>
      <c r="L342">
        <v>3</v>
      </c>
      <c r="M342">
        <v>12</v>
      </c>
      <c r="N342" s="1">
        <v>0.75</v>
      </c>
    </row>
    <row r="343" spans="1:14" outlineLevel="5" x14ac:dyDescent="0.25">
      <c r="B343" s="6" t="s">
        <v>1054</v>
      </c>
      <c r="L343">
        <f>SUBTOTAL(9,L337:L342)</f>
        <v>84</v>
      </c>
      <c r="M343">
        <f>SUBTOTAL(9,M337:M342)</f>
        <v>336</v>
      </c>
      <c r="N343" s="1">
        <f>SUBTOTAL(9,N337:N342)</f>
        <v>11.549999999999999</v>
      </c>
    </row>
    <row r="344" spans="1:14" outlineLevel="4" x14ac:dyDescent="0.25">
      <c r="C344" s="6" t="s">
        <v>1091</v>
      </c>
      <c r="L344">
        <f>SUBTOTAL(9,L337:L342)</f>
        <v>84</v>
      </c>
      <c r="M344">
        <f>SUBTOTAL(9,M337:M342)</f>
        <v>336</v>
      </c>
      <c r="N344" s="1">
        <f>SUBTOTAL(9,N337:N342)</f>
        <v>11.549999999999999</v>
      </c>
    </row>
    <row r="345" spans="1:14" outlineLevel="6" x14ac:dyDescent="0.25">
      <c r="A345" t="s">
        <v>654</v>
      </c>
      <c r="B345" t="s">
        <v>708</v>
      </c>
      <c r="C345" t="s">
        <v>708</v>
      </c>
      <c r="D345" t="s">
        <v>22</v>
      </c>
      <c r="E345" t="s">
        <v>463</v>
      </c>
      <c r="F345" t="s">
        <v>735</v>
      </c>
      <c r="G345" t="s">
        <v>654</v>
      </c>
      <c r="H345" t="s">
        <v>779</v>
      </c>
      <c r="I345" t="s">
        <v>780</v>
      </c>
      <c r="J345" t="s">
        <v>51</v>
      </c>
      <c r="K345" t="s">
        <v>28</v>
      </c>
      <c r="L345">
        <v>4</v>
      </c>
      <c r="M345">
        <v>16</v>
      </c>
      <c r="N345" s="1">
        <v>1</v>
      </c>
    </row>
    <row r="346" spans="1:14" outlineLevel="6" x14ac:dyDescent="0.25">
      <c r="A346" t="s">
        <v>654</v>
      </c>
      <c r="B346" t="s">
        <v>708</v>
      </c>
      <c r="C346" t="s">
        <v>708</v>
      </c>
      <c r="D346" t="s">
        <v>22</v>
      </c>
      <c r="E346" t="s">
        <v>463</v>
      </c>
      <c r="F346" t="s">
        <v>735</v>
      </c>
      <c r="G346" t="s">
        <v>654</v>
      </c>
      <c r="H346" t="s">
        <v>781</v>
      </c>
      <c r="I346" t="s">
        <v>782</v>
      </c>
      <c r="J346" t="s">
        <v>51</v>
      </c>
      <c r="K346" t="s">
        <v>28</v>
      </c>
      <c r="L346">
        <v>4</v>
      </c>
      <c r="M346">
        <v>16</v>
      </c>
      <c r="N346" s="1">
        <v>1</v>
      </c>
    </row>
    <row r="347" spans="1:14" outlineLevel="6" x14ac:dyDescent="0.25">
      <c r="A347" t="s">
        <v>654</v>
      </c>
      <c r="B347" t="s">
        <v>708</v>
      </c>
      <c r="C347" t="s">
        <v>708</v>
      </c>
      <c r="D347" t="s">
        <v>22</v>
      </c>
      <c r="E347" t="s">
        <v>463</v>
      </c>
      <c r="F347" t="s">
        <v>735</v>
      </c>
      <c r="G347" t="s">
        <v>654</v>
      </c>
      <c r="H347" t="s">
        <v>783</v>
      </c>
      <c r="I347" t="s">
        <v>784</v>
      </c>
      <c r="J347" t="s">
        <v>51</v>
      </c>
      <c r="K347" t="s">
        <v>28</v>
      </c>
      <c r="L347">
        <v>7</v>
      </c>
      <c r="M347">
        <v>28</v>
      </c>
      <c r="N347" s="1">
        <v>1.75</v>
      </c>
    </row>
    <row r="348" spans="1:14" outlineLevel="6" x14ac:dyDescent="0.25">
      <c r="A348" t="s">
        <v>654</v>
      </c>
      <c r="B348" t="s">
        <v>708</v>
      </c>
      <c r="C348" t="s">
        <v>708</v>
      </c>
      <c r="D348" t="s">
        <v>22</v>
      </c>
      <c r="E348" t="s">
        <v>785</v>
      </c>
      <c r="F348" t="s">
        <v>786</v>
      </c>
      <c r="G348" t="s">
        <v>758</v>
      </c>
      <c r="H348" t="s">
        <v>787</v>
      </c>
      <c r="I348" t="s">
        <v>788</v>
      </c>
      <c r="J348" t="s">
        <v>51</v>
      </c>
      <c r="K348" t="s">
        <v>99</v>
      </c>
      <c r="L348">
        <v>9</v>
      </c>
      <c r="M348">
        <v>36</v>
      </c>
      <c r="N348" s="1">
        <v>1.4666666666666668</v>
      </c>
    </row>
    <row r="349" spans="1:14" outlineLevel="5" x14ac:dyDescent="0.25">
      <c r="B349" s="6" t="s">
        <v>1054</v>
      </c>
      <c r="L349">
        <f>SUBTOTAL(9,L345:L348)</f>
        <v>24</v>
      </c>
      <c r="M349">
        <f>SUBTOTAL(9,M345:M348)</f>
        <v>96</v>
      </c>
      <c r="N349" s="1">
        <f>SUBTOTAL(9,N345:N348)</f>
        <v>5.2166666666666668</v>
      </c>
    </row>
    <row r="350" spans="1:14" outlineLevel="4" x14ac:dyDescent="0.25">
      <c r="C350" s="6" t="s">
        <v>1054</v>
      </c>
      <c r="L350">
        <f>SUBTOTAL(9,L345:L348)</f>
        <v>24</v>
      </c>
      <c r="M350">
        <f>SUBTOTAL(9,M345:M348)</f>
        <v>96</v>
      </c>
      <c r="N350" s="1">
        <f>SUBTOTAL(9,N345:N348)</f>
        <v>5.2166666666666668</v>
      </c>
    </row>
    <row r="351" spans="1:14" outlineLevel="6" x14ac:dyDescent="0.25">
      <c r="A351" t="s">
        <v>654</v>
      </c>
      <c r="B351" t="s">
        <v>789</v>
      </c>
      <c r="C351" t="s">
        <v>789</v>
      </c>
      <c r="D351" t="s">
        <v>229</v>
      </c>
      <c r="E351" t="s">
        <v>790</v>
      </c>
      <c r="F351" t="s">
        <v>791</v>
      </c>
      <c r="G351" t="s">
        <v>789</v>
      </c>
      <c r="H351" t="s">
        <v>792</v>
      </c>
      <c r="I351" t="s">
        <v>793</v>
      </c>
      <c r="J351" t="s">
        <v>27</v>
      </c>
      <c r="K351" t="s">
        <v>28</v>
      </c>
      <c r="L351">
        <v>8</v>
      </c>
      <c r="M351">
        <v>32</v>
      </c>
      <c r="N351" s="1">
        <v>1.4166666666666667</v>
      </c>
    </row>
    <row r="352" spans="1:14" outlineLevel="6" x14ac:dyDescent="0.25">
      <c r="A352" t="s">
        <v>654</v>
      </c>
      <c r="B352" t="s">
        <v>789</v>
      </c>
      <c r="C352" t="s">
        <v>789</v>
      </c>
      <c r="D352" t="s">
        <v>229</v>
      </c>
      <c r="E352" t="s">
        <v>794</v>
      </c>
      <c r="F352" t="s">
        <v>795</v>
      </c>
      <c r="G352" t="s">
        <v>789</v>
      </c>
      <c r="H352" t="s">
        <v>796</v>
      </c>
      <c r="I352" t="s">
        <v>797</v>
      </c>
      <c r="J352" t="s">
        <v>27</v>
      </c>
      <c r="K352" t="s">
        <v>28</v>
      </c>
      <c r="L352">
        <v>3</v>
      </c>
      <c r="M352">
        <v>12</v>
      </c>
      <c r="N352" s="1">
        <v>0.5</v>
      </c>
    </row>
    <row r="353" spans="1:14" outlineLevel="6" x14ac:dyDescent="0.25">
      <c r="A353" t="s">
        <v>654</v>
      </c>
      <c r="B353" t="s">
        <v>789</v>
      </c>
      <c r="C353" t="s">
        <v>789</v>
      </c>
      <c r="D353" t="s">
        <v>229</v>
      </c>
      <c r="E353" t="s">
        <v>798</v>
      </c>
      <c r="F353" t="s">
        <v>799</v>
      </c>
      <c r="G353" t="s">
        <v>789</v>
      </c>
      <c r="H353" t="s">
        <v>800</v>
      </c>
      <c r="I353" t="s">
        <v>801</v>
      </c>
      <c r="J353" t="s">
        <v>27</v>
      </c>
      <c r="K353" t="s">
        <v>28</v>
      </c>
      <c r="L353">
        <v>15</v>
      </c>
      <c r="M353">
        <v>60</v>
      </c>
      <c r="N353" s="1">
        <v>2.4999999999999996</v>
      </c>
    </row>
    <row r="354" spans="1:14" outlineLevel="5" x14ac:dyDescent="0.25">
      <c r="B354" s="6" t="s">
        <v>1055</v>
      </c>
      <c r="L354">
        <f>SUBTOTAL(9,L351:L353)</f>
        <v>26</v>
      </c>
      <c r="M354">
        <f>SUBTOTAL(9,M351:M353)</f>
        <v>104</v>
      </c>
      <c r="N354" s="1">
        <f>SUBTOTAL(9,N351:N353)</f>
        <v>4.4166666666666661</v>
      </c>
    </row>
    <row r="355" spans="1:14" outlineLevel="4" x14ac:dyDescent="0.25">
      <c r="C355" s="6" t="s">
        <v>1055</v>
      </c>
      <c r="L355">
        <f>SUBTOTAL(9,L351:L353)</f>
        <v>26</v>
      </c>
      <c r="M355">
        <f>SUBTOTAL(9,M351:M353)</f>
        <v>104</v>
      </c>
      <c r="N355" s="1">
        <f>SUBTOTAL(9,N351:N353)</f>
        <v>4.4166666666666661</v>
      </c>
    </row>
    <row r="356" spans="1:14" outlineLevel="6" x14ac:dyDescent="0.25">
      <c r="A356" t="s">
        <v>654</v>
      </c>
      <c r="B356" t="s">
        <v>802</v>
      </c>
      <c r="C356" t="s">
        <v>803</v>
      </c>
      <c r="D356" t="s">
        <v>22</v>
      </c>
      <c r="E356" t="s">
        <v>804</v>
      </c>
      <c r="F356" t="s">
        <v>805</v>
      </c>
      <c r="G356" t="s">
        <v>803</v>
      </c>
      <c r="H356" t="s">
        <v>806</v>
      </c>
      <c r="I356" t="s">
        <v>807</v>
      </c>
      <c r="J356" t="s">
        <v>27</v>
      </c>
      <c r="K356" t="s">
        <v>28</v>
      </c>
      <c r="L356">
        <v>15</v>
      </c>
      <c r="M356">
        <v>30</v>
      </c>
      <c r="N356" s="1">
        <v>0.99999999999999989</v>
      </c>
    </row>
    <row r="357" spans="1:14" outlineLevel="5" x14ac:dyDescent="0.25">
      <c r="B357" s="6" t="s">
        <v>1056</v>
      </c>
      <c r="L357">
        <f>SUBTOTAL(9,L356:L356)</f>
        <v>15</v>
      </c>
      <c r="M357">
        <f>SUBTOTAL(9,M356:M356)</f>
        <v>30</v>
      </c>
      <c r="N357" s="1">
        <f>SUBTOTAL(9,N356:N356)</f>
        <v>0.99999999999999989</v>
      </c>
    </row>
    <row r="358" spans="1:14" outlineLevel="4" x14ac:dyDescent="0.25">
      <c r="C358" s="6" t="s">
        <v>1092</v>
      </c>
      <c r="L358">
        <f>SUBTOTAL(9,L356:L356)</f>
        <v>15</v>
      </c>
      <c r="M358">
        <f>SUBTOTAL(9,M356:M356)</f>
        <v>30</v>
      </c>
      <c r="N358" s="1">
        <f>SUBTOTAL(9,N356:N356)</f>
        <v>0.99999999999999989</v>
      </c>
    </row>
    <row r="359" spans="1:14" outlineLevel="6" x14ac:dyDescent="0.25">
      <c r="A359" t="s">
        <v>654</v>
      </c>
      <c r="B359" t="s">
        <v>802</v>
      </c>
      <c r="C359" t="s">
        <v>808</v>
      </c>
      <c r="D359" t="s">
        <v>22</v>
      </c>
      <c r="E359" t="s">
        <v>809</v>
      </c>
      <c r="F359" t="s">
        <v>810</v>
      </c>
      <c r="G359" t="s">
        <v>808</v>
      </c>
      <c r="H359" t="s">
        <v>811</v>
      </c>
      <c r="I359" t="s">
        <v>812</v>
      </c>
      <c r="J359" t="s">
        <v>27</v>
      </c>
      <c r="K359" t="s">
        <v>28</v>
      </c>
      <c r="L359">
        <v>24</v>
      </c>
      <c r="M359">
        <v>72</v>
      </c>
      <c r="N359" s="1">
        <v>3</v>
      </c>
    </row>
    <row r="360" spans="1:14" outlineLevel="6" x14ac:dyDescent="0.25">
      <c r="A360" t="s">
        <v>654</v>
      </c>
      <c r="B360" t="s">
        <v>802</v>
      </c>
      <c r="C360" t="s">
        <v>808</v>
      </c>
      <c r="D360" t="s">
        <v>22</v>
      </c>
      <c r="E360" t="s">
        <v>813</v>
      </c>
      <c r="F360" t="s">
        <v>356</v>
      </c>
      <c r="G360" t="s">
        <v>808</v>
      </c>
      <c r="H360" t="s">
        <v>811</v>
      </c>
      <c r="I360" t="s">
        <v>814</v>
      </c>
      <c r="J360" t="s">
        <v>27</v>
      </c>
      <c r="K360" t="s">
        <v>28</v>
      </c>
      <c r="L360">
        <v>23</v>
      </c>
      <c r="M360">
        <v>69</v>
      </c>
      <c r="N360" s="1">
        <v>2.875</v>
      </c>
    </row>
    <row r="361" spans="1:14" outlineLevel="5" x14ac:dyDescent="0.25">
      <c r="B361" s="6" t="s">
        <v>1056</v>
      </c>
      <c r="L361">
        <f>SUBTOTAL(9,L359:L360)</f>
        <v>47</v>
      </c>
      <c r="M361">
        <f>SUBTOTAL(9,M359:M360)</f>
        <v>141</v>
      </c>
      <c r="N361" s="1">
        <f>SUBTOTAL(9,N359:N360)</f>
        <v>5.875</v>
      </c>
    </row>
    <row r="362" spans="1:14" outlineLevel="4" x14ac:dyDescent="0.25">
      <c r="C362" s="6" t="s">
        <v>1093</v>
      </c>
      <c r="L362">
        <f>SUBTOTAL(9,L359:L360)</f>
        <v>47</v>
      </c>
      <c r="M362">
        <f>SUBTOTAL(9,M359:M360)</f>
        <v>141</v>
      </c>
      <c r="N362" s="1">
        <f>SUBTOTAL(9,N359:N360)</f>
        <v>5.875</v>
      </c>
    </row>
    <row r="363" spans="1:14" outlineLevel="6" x14ac:dyDescent="0.25">
      <c r="A363" t="s">
        <v>654</v>
      </c>
      <c r="B363" t="s">
        <v>802</v>
      </c>
      <c r="C363" t="s">
        <v>815</v>
      </c>
      <c r="D363" t="s">
        <v>229</v>
      </c>
      <c r="E363" t="s">
        <v>816</v>
      </c>
      <c r="F363" t="s">
        <v>817</v>
      </c>
      <c r="G363" t="s">
        <v>815</v>
      </c>
      <c r="H363" t="s">
        <v>818</v>
      </c>
      <c r="I363" t="s">
        <v>819</v>
      </c>
      <c r="J363" t="s">
        <v>51</v>
      </c>
      <c r="K363" t="s">
        <v>52</v>
      </c>
      <c r="L363">
        <v>15</v>
      </c>
      <c r="M363">
        <v>30</v>
      </c>
      <c r="N363" s="1">
        <v>1.2499999999999998</v>
      </c>
    </row>
    <row r="364" spans="1:14" outlineLevel="6" x14ac:dyDescent="0.25">
      <c r="A364" t="s">
        <v>654</v>
      </c>
      <c r="B364" t="s">
        <v>802</v>
      </c>
      <c r="C364" t="s">
        <v>815</v>
      </c>
      <c r="D364" t="s">
        <v>229</v>
      </c>
      <c r="E364" t="s">
        <v>816</v>
      </c>
      <c r="F364" t="s">
        <v>817</v>
      </c>
      <c r="G364" t="s">
        <v>815</v>
      </c>
      <c r="H364" t="s">
        <v>818</v>
      </c>
      <c r="I364" t="s">
        <v>820</v>
      </c>
      <c r="J364" t="s">
        <v>51</v>
      </c>
      <c r="K364" t="s">
        <v>52</v>
      </c>
      <c r="L364">
        <v>12</v>
      </c>
      <c r="M364">
        <v>24</v>
      </c>
      <c r="N364" s="1">
        <v>1</v>
      </c>
    </row>
    <row r="365" spans="1:14" outlineLevel="5" x14ac:dyDescent="0.25">
      <c r="B365" s="6" t="s">
        <v>1056</v>
      </c>
      <c r="L365">
        <f>SUBTOTAL(9,L363:L364)</f>
        <v>27</v>
      </c>
      <c r="M365">
        <f>SUBTOTAL(9,M363:M364)</f>
        <v>54</v>
      </c>
      <c r="N365" s="1">
        <f>SUBTOTAL(9,N363:N364)</f>
        <v>2.25</v>
      </c>
    </row>
    <row r="366" spans="1:14" outlineLevel="4" x14ac:dyDescent="0.25">
      <c r="C366" s="6" t="s">
        <v>1094</v>
      </c>
      <c r="L366">
        <f>SUBTOTAL(9,L363:L364)</f>
        <v>27</v>
      </c>
      <c r="M366">
        <f>SUBTOTAL(9,M363:M364)</f>
        <v>54</v>
      </c>
      <c r="N366" s="1">
        <f>SUBTOTAL(9,N363:N364)</f>
        <v>2.25</v>
      </c>
    </row>
    <row r="367" spans="1:14" outlineLevel="3" x14ac:dyDescent="0.25">
      <c r="A367" s="6" t="s">
        <v>1015</v>
      </c>
      <c r="L367">
        <f>SUBTOTAL(9,L294:L364)</f>
        <v>428</v>
      </c>
      <c r="M367">
        <f>SUBTOTAL(9,M294:M364)</f>
        <v>1400</v>
      </c>
      <c r="N367" s="1">
        <f>SUBTOTAL(9,N294:N364)</f>
        <v>58.395833333333321</v>
      </c>
    </row>
    <row r="368" spans="1:14" outlineLevel="6" x14ac:dyDescent="0.25">
      <c r="A368" t="s">
        <v>821</v>
      </c>
      <c r="B368" t="s">
        <v>822</v>
      </c>
      <c r="C368" t="s">
        <v>822</v>
      </c>
      <c r="D368" t="s">
        <v>22</v>
      </c>
      <c r="E368" t="s">
        <v>613</v>
      </c>
      <c r="F368" t="s">
        <v>823</v>
      </c>
      <c r="G368" t="s">
        <v>824</v>
      </c>
      <c r="H368" t="s">
        <v>825</v>
      </c>
      <c r="I368" t="s">
        <v>826</v>
      </c>
      <c r="J368" t="s">
        <v>51</v>
      </c>
      <c r="K368" t="s">
        <v>52</v>
      </c>
      <c r="L368">
        <v>18</v>
      </c>
      <c r="M368">
        <v>72</v>
      </c>
      <c r="N368" s="1">
        <v>3.1666666666666661</v>
      </c>
    </row>
    <row r="369" spans="1:14" outlineLevel="6" x14ac:dyDescent="0.25">
      <c r="A369" t="s">
        <v>821</v>
      </c>
      <c r="B369" t="s">
        <v>822</v>
      </c>
      <c r="C369" t="s">
        <v>822</v>
      </c>
      <c r="D369" t="s">
        <v>22</v>
      </c>
      <c r="E369" t="s">
        <v>827</v>
      </c>
      <c r="F369" t="s">
        <v>828</v>
      </c>
      <c r="G369" t="s">
        <v>824</v>
      </c>
      <c r="H369" t="s">
        <v>829</v>
      </c>
      <c r="I369" t="s">
        <v>830</v>
      </c>
      <c r="J369" t="s">
        <v>51</v>
      </c>
      <c r="K369" t="s">
        <v>52</v>
      </c>
      <c r="L369">
        <v>11</v>
      </c>
      <c r="M369">
        <v>44</v>
      </c>
      <c r="N369" s="1">
        <v>2</v>
      </c>
    </row>
    <row r="370" spans="1:14" outlineLevel="6" x14ac:dyDescent="0.25">
      <c r="A370" t="s">
        <v>821</v>
      </c>
      <c r="B370" t="s">
        <v>822</v>
      </c>
      <c r="C370" t="s">
        <v>822</v>
      </c>
      <c r="D370" t="s">
        <v>22</v>
      </c>
      <c r="E370" t="s">
        <v>831</v>
      </c>
      <c r="F370" t="s">
        <v>832</v>
      </c>
      <c r="G370" t="s">
        <v>824</v>
      </c>
      <c r="H370" t="s">
        <v>833</v>
      </c>
      <c r="I370" t="s">
        <v>834</v>
      </c>
      <c r="J370" t="s">
        <v>51</v>
      </c>
      <c r="K370" t="s">
        <v>10</v>
      </c>
      <c r="L370">
        <v>1</v>
      </c>
      <c r="M370">
        <v>4</v>
      </c>
      <c r="N370" s="1">
        <v>0.16666666666666666</v>
      </c>
    </row>
    <row r="371" spans="1:14" outlineLevel="6" x14ac:dyDescent="0.25">
      <c r="A371" t="s">
        <v>821</v>
      </c>
      <c r="B371" t="s">
        <v>822</v>
      </c>
      <c r="C371" t="s">
        <v>822</v>
      </c>
      <c r="D371" t="s">
        <v>22</v>
      </c>
      <c r="E371" t="s">
        <v>613</v>
      </c>
      <c r="F371" t="s">
        <v>823</v>
      </c>
      <c r="G371" t="s">
        <v>824</v>
      </c>
      <c r="H371" t="s">
        <v>665</v>
      </c>
      <c r="I371" t="s">
        <v>835</v>
      </c>
      <c r="J371" t="s">
        <v>51</v>
      </c>
      <c r="K371" t="s">
        <v>10</v>
      </c>
      <c r="L371">
        <v>1</v>
      </c>
      <c r="M371">
        <v>1</v>
      </c>
      <c r="N371" s="1">
        <v>6.25E-2</v>
      </c>
    </row>
    <row r="372" spans="1:14" outlineLevel="5" x14ac:dyDescent="0.25">
      <c r="B372" s="6" t="s">
        <v>1057</v>
      </c>
      <c r="L372">
        <f>SUBTOTAL(9,L368:L371)</f>
        <v>31</v>
      </c>
      <c r="M372">
        <f>SUBTOTAL(9,M368:M371)</f>
        <v>121</v>
      </c>
      <c r="N372" s="1">
        <f>SUBTOTAL(9,N368:N371)</f>
        <v>5.395833333333333</v>
      </c>
    </row>
    <row r="373" spans="1:14" outlineLevel="4" x14ac:dyDescent="0.25">
      <c r="C373" s="6" t="s">
        <v>1057</v>
      </c>
      <c r="L373">
        <f>SUBTOTAL(9,L368:L371)</f>
        <v>31</v>
      </c>
      <c r="M373">
        <f>SUBTOTAL(9,M368:M371)</f>
        <v>121</v>
      </c>
      <c r="N373" s="1">
        <f>SUBTOTAL(9,N368:N371)</f>
        <v>5.395833333333333</v>
      </c>
    </row>
    <row r="374" spans="1:14" outlineLevel="6" x14ac:dyDescent="0.25">
      <c r="A374" t="s">
        <v>821</v>
      </c>
      <c r="B374" t="s">
        <v>822</v>
      </c>
      <c r="C374" t="s">
        <v>824</v>
      </c>
      <c r="D374" t="s">
        <v>22</v>
      </c>
      <c r="E374" t="s">
        <v>836</v>
      </c>
      <c r="F374" t="s">
        <v>837</v>
      </c>
      <c r="G374" t="s">
        <v>824</v>
      </c>
      <c r="H374" t="s">
        <v>41</v>
      </c>
      <c r="I374" t="s">
        <v>838</v>
      </c>
      <c r="J374" t="s">
        <v>27</v>
      </c>
      <c r="K374" t="s">
        <v>28</v>
      </c>
      <c r="L374">
        <v>13</v>
      </c>
      <c r="M374">
        <v>52</v>
      </c>
      <c r="N374" s="1">
        <v>1.7999999999999998</v>
      </c>
    </row>
    <row r="375" spans="1:14" outlineLevel="6" x14ac:dyDescent="0.25">
      <c r="A375" t="s">
        <v>821</v>
      </c>
      <c r="B375" t="s">
        <v>822</v>
      </c>
      <c r="C375" t="s">
        <v>824</v>
      </c>
      <c r="D375" t="s">
        <v>22</v>
      </c>
      <c r="E375" t="s">
        <v>839</v>
      </c>
      <c r="F375" t="s">
        <v>840</v>
      </c>
      <c r="G375" t="s">
        <v>824</v>
      </c>
      <c r="H375" t="s">
        <v>841</v>
      </c>
      <c r="I375" t="s">
        <v>842</v>
      </c>
      <c r="J375" t="s">
        <v>51</v>
      </c>
      <c r="K375" t="s">
        <v>52</v>
      </c>
      <c r="L375">
        <v>12</v>
      </c>
      <c r="M375">
        <v>48</v>
      </c>
      <c r="N375" s="1">
        <v>1.5999999999999999</v>
      </c>
    </row>
    <row r="376" spans="1:14" outlineLevel="6" x14ac:dyDescent="0.25">
      <c r="A376" t="s">
        <v>821</v>
      </c>
      <c r="B376" t="s">
        <v>822</v>
      </c>
      <c r="C376" t="s">
        <v>824</v>
      </c>
      <c r="D376" t="s">
        <v>22</v>
      </c>
      <c r="E376" t="s">
        <v>839</v>
      </c>
      <c r="F376" t="s">
        <v>840</v>
      </c>
      <c r="G376" t="s">
        <v>824</v>
      </c>
      <c r="H376" t="s">
        <v>841</v>
      </c>
      <c r="I376" t="s">
        <v>843</v>
      </c>
      <c r="J376" t="s">
        <v>51</v>
      </c>
      <c r="K376" t="s">
        <v>52</v>
      </c>
      <c r="L376">
        <v>11</v>
      </c>
      <c r="M376">
        <v>0</v>
      </c>
      <c r="N376" s="1">
        <v>0</v>
      </c>
    </row>
    <row r="377" spans="1:14" outlineLevel="6" x14ac:dyDescent="0.25">
      <c r="A377" t="s">
        <v>821</v>
      </c>
      <c r="B377" t="s">
        <v>822</v>
      </c>
      <c r="C377" t="s">
        <v>824</v>
      </c>
      <c r="D377" t="s">
        <v>22</v>
      </c>
      <c r="E377" t="s">
        <v>844</v>
      </c>
      <c r="F377" t="s">
        <v>845</v>
      </c>
      <c r="G377" t="s">
        <v>824</v>
      </c>
      <c r="H377" t="s">
        <v>846</v>
      </c>
      <c r="I377" t="s">
        <v>847</v>
      </c>
      <c r="J377" t="s">
        <v>51</v>
      </c>
      <c r="K377" t="s">
        <v>52</v>
      </c>
      <c r="L377">
        <v>11</v>
      </c>
      <c r="M377">
        <v>44</v>
      </c>
      <c r="N377" s="1">
        <v>1.4666666666666666</v>
      </c>
    </row>
    <row r="378" spans="1:14" outlineLevel="6" x14ac:dyDescent="0.25">
      <c r="A378" t="s">
        <v>821</v>
      </c>
      <c r="B378" t="s">
        <v>822</v>
      </c>
      <c r="C378" t="s">
        <v>824</v>
      </c>
      <c r="D378" t="s">
        <v>22</v>
      </c>
      <c r="E378" t="s">
        <v>844</v>
      </c>
      <c r="F378" t="s">
        <v>845</v>
      </c>
      <c r="G378" t="s">
        <v>824</v>
      </c>
      <c r="H378" t="s">
        <v>846</v>
      </c>
      <c r="I378" t="s">
        <v>848</v>
      </c>
      <c r="J378" t="s">
        <v>51</v>
      </c>
      <c r="K378" t="s">
        <v>52</v>
      </c>
      <c r="L378">
        <v>9</v>
      </c>
      <c r="M378">
        <v>0</v>
      </c>
      <c r="N378" s="1">
        <v>0</v>
      </c>
    </row>
    <row r="379" spans="1:14" outlineLevel="6" x14ac:dyDescent="0.25">
      <c r="A379" t="s">
        <v>821</v>
      </c>
      <c r="B379" t="s">
        <v>822</v>
      </c>
      <c r="C379" t="s">
        <v>824</v>
      </c>
      <c r="D379" t="s">
        <v>22</v>
      </c>
      <c r="E379" t="s">
        <v>240</v>
      </c>
      <c r="F379" t="s">
        <v>241</v>
      </c>
      <c r="G379" t="s">
        <v>824</v>
      </c>
      <c r="H379" t="s">
        <v>208</v>
      </c>
      <c r="I379" t="s">
        <v>849</v>
      </c>
      <c r="J379" t="s">
        <v>51</v>
      </c>
      <c r="K379" t="s">
        <v>52</v>
      </c>
      <c r="L379">
        <v>4</v>
      </c>
      <c r="M379">
        <v>16</v>
      </c>
      <c r="N379" s="1">
        <v>0.53333333333333333</v>
      </c>
    </row>
    <row r="380" spans="1:14" outlineLevel="6" x14ac:dyDescent="0.25">
      <c r="A380" t="s">
        <v>821</v>
      </c>
      <c r="B380" t="s">
        <v>822</v>
      </c>
      <c r="C380" t="s">
        <v>824</v>
      </c>
      <c r="D380" t="s">
        <v>22</v>
      </c>
      <c r="E380" t="s">
        <v>850</v>
      </c>
      <c r="F380" t="s">
        <v>851</v>
      </c>
      <c r="G380" t="s">
        <v>824</v>
      </c>
      <c r="H380" t="s">
        <v>852</v>
      </c>
      <c r="I380" t="s">
        <v>853</v>
      </c>
      <c r="J380" t="s">
        <v>51</v>
      </c>
      <c r="K380" t="s">
        <v>52</v>
      </c>
      <c r="L380">
        <v>12</v>
      </c>
      <c r="M380">
        <v>48</v>
      </c>
      <c r="N380" s="1">
        <v>1.5999999999999999</v>
      </c>
    </row>
    <row r="381" spans="1:14" outlineLevel="6" x14ac:dyDescent="0.25">
      <c r="A381" t="s">
        <v>821</v>
      </c>
      <c r="B381" t="s">
        <v>822</v>
      </c>
      <c r="C381" t="s">
        <v>824</v>
      </c>
      <c r="D381" t="s">
        <v>22</v>
      </c>
      <c r="E381" t="s">
        <v>854</v>
      </c>
      <c r="F381" t="s">
        <v>855</v>
      </c>
      <c r="G381" t="s">
        <v>824</v>
      </c>
      <c r="H381" t="s">
        <v>570</v>
      </c>
      <c r="I381" t="s">
        <v>856</v>
      </c>
      <c r="J381" t="s">
        <v>282</v>
      </c>
      <c r="K381" t="s">
        <v>52</v>
      </c>
      <c r="L381">
        <v>11</v>
      </c>
      <c r="M381">
        <v>44</v>
      </c>
      <c r="N381" s="1">
        <v>1.4666666666666666</v>
      </c>
    </row>
    <row r="382" spans="1:14" outlineLevel="6" x14ac:dyDescent="0.25">
      <c r="A382" t="s">
        <v>821</v>
      </c>
      <c r="B382" t="s">
        <v>822</v>
      </c>
      <c r="C382" t="s">
        <v>824</v>
      </c>
      <c r="D382" t="s">
        <v>22</v>
      </c>
      <c r="E382" t="s">
        <v>857</v>
      </c>
      <c r="F382" t="s">
        <v>858</v>
      </c>
      <c r="G382" t="s">
        <v>824</v>
      </c>
      <c r="H382" t="s">
        <v>192</v>
      </c>
      <c r="I382" t="s">
        <v>859</v>
      </c>
      <c r="J382" t="s">
        <v>282</v>
      </c>
      <c r="K382" t="s">
        <v>52</v>
      </c>
      <c r="L382">
        <v>6</v>
      </c>
      <c r="M382">
        <v>24</v>
      </c>
      <c r="N382" s="1">
        <v>0.79999999999999993</v>
      </c>
    </row>
    <row r="383" spans="1:14" outlineLevel="6" x14ac:dyDescent="0.25">
      <c r="A383" t="s">
        <v>821</v>
      </c>
      <c r="B383" t="s">
        <v>822</v>
      </c>
      <c r="C383" t="s">
        <v>824</v>
      </c>
      <c r="D383" t="s">
        <v>22</v>
      </c>
      <c r="E383" t="s">
        <v>839</v>
      </c>
      <c r="F383" t="s">
        <v>840</v>
      </c>
      <c r="G383" t="s">
        <v>824</v>
      </c>
      <c r="H383" t="s">
        <v>575</v>
      </c>
      <c r="I383" t="s">
        <v>860</v>
      </c>
      <c r="J383" t="s">
        <v>51</v>
      </c>
      <c r="K383" t="s">
        <v>52</v>
      </c>
      <c r="L383">
        <v>8</v>
      </c>
      <c r="M383">
        <v>32</v>
      </c>
      <c r="N383" s="1">
        <v>1.0666666666666667</v>
      </c>
    </row>
    <row r="384" spans="1:14" outlineLevel="6" x14ac:dyDescent="0.25">
      <c r="A384" t="s">
        <v>821</v>
      </c>
      <c r="B384" t="s">
        <v>822</v>
      </c>
      <c r="C384" t="s">
        <v>824</v>
      </c>
      <c r="D384" t="s">
        <v>22</v>
      </c>
      <c r="E384" t="s">
        <v>289</v>
      </c>
      <c r="F384" t="s">
        <v>861</v>
      </c>
      <c r="G384" t="s">
        <v>824</v>
      </c>
      <c r="H384" t="s">
        <v>862</v>
      </c>
      <c r="I384" t="s">
        <v>863</v>
      </c>
      <c r="J384" t="s">
        <v>51</v>
      </c>
      <c r="K384" t="s">
        <v>52</v>
      </c>
      <c r="L384">
        <v>20</v>
      </c>
      <c r="M384">
        <v>80</v>
      </c>
      <c r="N384" s="1">
        <v>2.6999999999999997</v>
      </c>
    </row>
    <row r="385" spans="1:14" outlineLevel="6" x14ac:dyDescent="0.25">
      <c r="A385" t="s">
        <v>821</v>
      </c>
      <c r="B385" t="s">
        <v>822</v>
      </c>
      <c r="C385" t="s">
        <v>824</v>
      </c>
      <c r="D385" t="s">
        <v>22</v>
      </c>
      <c r="E385" t="s">
        <v>289</v>
      </c>
      <c r="F385" t="s">
        <v>861</v>
      </c>
      <c r="G385" t="s">
        <v>824</v>
      </c>
      <c r="H385" t="s">
        <v>862</v>
      </c>
      <c r="I385" t="s">
        <v>864</v>
      </c>
      <c r="J385" t="s">
        <v>51</v>
      </c>
      <c r="K385" t="s">
        <v>52</v>
      </c>
      <c r="L385">
        <v>20</v>
      </c>
      <c r="M385">
        <v>0</v>
      </c>
      <c r="N385" s="1">
        <v>0</v>
      </c>
    </row>
    <row r="386" spans="1:14" outlineLevel="6" x14ac:dyDescent="0.25">
      <c r="A386" t="s">
        <v>821</v>
      </c>
      <c r="B386" t="s">
        <v>822</v>
      </c>
      <c r="C386" t="s">
        <v>824</v>
      </c>
      <c r="D386" t="s">
        <v>22</v>
      </c>
      <c r="E386" t="s">
        <v>865</v>
      </c>
      <c r="F386" t="s">
        <v>866</v>
      </c>
      <c r="G386" t="s">
        <v>824</v>
      </c>
      <c r="H386" t="s">
        <v>867</v>
      </c>
      <c r="I386" t="s">
        <v>868</v>
      </c>
      <c r="J386" t="s">
        <v>51</v>
      </c>
      <c r="K386" t="s">
        <v>52</v>
      </c>
      <c r="L386">
        <v>12</v>
      </c>
      <c r="M386">
        <v>48</v>
      </c>
      <c r="N386" s="1">
        <v>1.5999999999999999</v>
      </c>
    </row>
    <row r="387" spans="1:14" outlineLevel="5" x14ac:dyDescent="0.25">
      <c r="B387" s="6" t="s">
        <v>1057</v>
      </c>
      <c r="L387">
        <f>SUBTOTAL(9,L374:L386)</f>
        <v>149</v>
      </c>
      <c r="M387">
        <f>SUBTOTAL(9,M374:M386)</f>
        <v>436</v>
      </c>
      <c r="N387" s="1">
        <f>SUBTOTAL(9,N374:N386)</f>
        <v>14.633333333333331</v>
      </c>
    </row>
    <row r="388" spans="1:14" outlineLevel="4" x14ac:dyDescent="0.25">
      <c r="C388" s="6" t="s">
        <v>1095</v>
      </c>
      <c r="L388">
        <f>SUBTOTAL(9,L374:L386)</f>
        <v>149</v>
      </c>
      <c r="M388">
        <f>SUBTOTAL(9,M374:M386)</f>
        <v>436</v>
      </c>
      <c r="N388" s="1">
        <f>SUBTOTAL(9,N374:N386)</f>
        <v>14.633333333333331</v>
      </c>
    </row>
    <row r="389" spans="1:14" outlineLevel="6" x14ac:dyDescent="0.25">
      <c r="A389" t="s">
        <v>821</v>
      </c>
      <c r="B389" t="s">
        <v>869</v>
      </c>
      <c r="C389" t="s">
        <v>869</v>
      </c>
      <c r="D389" t="s">
        <v>22</v>
      </c>
      <c r="E389" t="s">
        <v>870</v>
      </c>
      <c r="F389" t="s">
        <v>871</v>
      </c>
      <c r="G389" t="s">
        <v>869</v>
      </c>
      <c r="H389" t="s">
        <v>154</v>
      </c>
      <c r="I389" t="s">
        <v>872</v>
      </c>
      <c r="J389" t="s">
        <v>51</v>
      </c>
      <c r="K389" t="s">
        <v>52</v>
      </c>
      <c r="L389">
        <v>9</v>
      </c>
      <c r="M389">
        <v>36</v>
      </c>
      <c r="N389" s="1">
        <v>1.2</v>
      </c>
    </row>
    <row r="390" spans="1:14" outlineLevel="6" x14ac:dyDescent="0.25">
      <c r="A390" t="s">
        <v>821</v>
      </c>
      <c r="B390" t="s">
        <v>869</v>
      </c>
      <c r="C390" t="s">
        <v>869</v>
      </c>
      <c r="D390" t="s">
        <v>22</v>
      </c>
      <c r="E390" t="s">
        <v>261</v>
      </c>
      <c r="F390" t="s">
        <v>873</v>
      </c>
      <c r="G390" t="s">
        <v>869</v>
      </c>
      <c r="H390" t="s">
        <v>874</v>
      </c>
      <c r="I390" t="s">
        <v>875</v>
      </c>
      <c r="J390" t="s">
        <v>51</v>
      </c>
      <c r="K390" t="s">
        <v>52</v>
      </c>
      <c r="L390">
        <v>7</v>
      </c>
      <c r="M390">
        <v>28</v>
      </c>
      <c r="N390" s="1">
        <v>1.1666666666666665</v>
      </c>
    </row>
    <row r="391" spans="1:14" outlineLevel="6" x14ac:dyDescent="0.25">
      <c r="A391" t="s">
        <v>821</v>
      </c>
      <c r="B391" t="s">
        <v>869</v>
      </c>
      <c r="C391" t="s">
        <v>869</v>
      </c>
      <c r="D391" t="s">
        <v>22</v>
      </c>
      <c r="E391" t="s">
        <v>876</v>
      </c>
      <c r="F391" t="s">
        <v>877</v>
      </c>
      <c r="G391" t="s">
        <v>869</v>
      </c>
      <c r="H391" t="s">
        <v>878</v>
      </c>
      <c r="I391" t="s">
        <v>879</v>
      </c>
      <c r="J391" t="s">
        <v>51</v>
      </c>
      <c r="K391" t="s">
        <v>52</v>
      </c>
      <c r="L391">
        <v>20</v>
      </c>
      <c r="M391">
        <v>80</v>
      </c>
      <c r="N391" s="1">
        <v>3.6666666666666656</v>
      </c>
    </row>
    <row r="392" spans="1:14" outlineLevel="6" x14ac:dyDescent="0.25">
      <c r="A392" t="s">
        <v>821</v>
      </c>
      <c r="B392" t="s">
        <v>869</v>
      </c>
      <c r="C392" t="s">
        <v>869</v>
      </c>
      <c r="D392" t="s">
        <v>22</v>
      </c>
      <c r="E392" t="s">
        <v>880</v>
      </c>
      <c r="F392" t="s">
        <v>881</v>
      </c>
      <c r="G392" t="s">
        <v>869</v>
      </c>
      <c r="H392" t="s">
        <v>882</v>
      </c>
      <c r="I392" t="s">
        <v>883</v>
      </c>
      <c r="J392" t="s">
        <v>51</v>
      </c>
      <c r="K392" t="s">
        <v>52</v>
      </c>
      <c r="L392">
        <v>13</v>
      </c>
      <c r="M392">
        <v>52</v>
      </c>
      <c r="N392" s="1">
        <v>2.1666666666666665</v>
      </c>
    </row>
    <row r="393" spans="1:14" outlineLevel="5" x14ac:dyDescent="0.25">
      <c r="B393" s="6" t="s">
        <v>1058</v>
      </c>
      <c r="L393">
        <f>SUBTOTAL(9,L389:L392)</f>
        <v>49</v>
      </c>
      <c r="M393">
        <f>SUBTOTAL(9,M389:M392)</f>
        <v>196</v>
      </c>
      <c r="N393" s="1">
        <f>SUBTOTAL(9,N389:N392)</f>
        <v>8.1999999999999975</v>
      </c>
    </row>
    <row r="394" spans="1:14" outlineLevel="4" x14ac:dyDescent="0.25">
      <c r="C394" s="6" t="s">
        <v>1058</v>
      </c>
      <c r="L394">
        <f>SUBTOTAL(9,L389:L392)</f>
        <v>49</v>
      </c>
      <c r="M394">
        <f>SUBTOTAL(9,M389:M392)</f>
        <v>196</v>
      </c>
      <c r="N394" s="1">
        <f>SUBTOTAL(9,N389:N392)</f>
        <v>8.1999999999999975</v>
      </c>
    </row>
    <row r="395" spans="1:14" outlineLevel="6" x14ac:dyDescent="0.25">
      <c r="A395" t="s">
        <v>821</v>
      </c>
      <c r="B395" t="s">
        <v>884</v>
      </c>
      <c r="C395" t="s">
        <v>884</v>
      </c>
      <c r="D395" t="s">
        <v>22</v>
      </c>
      <c r="E395" t="s">
        <v>885</v>
      </c>
      <c r="F395" t="s">
        <v>886</v>
      </c>
      <c r="G395" t="s">
        <v>884</v>
      </c>
      <c r="H395" t="s">
        <v>887</v>
      </c>
      <c r="I395" t="s">
        <v>888</v>
      </c>
      <c r="J395" t="s">
        <v>27</v>
      </c>
      <c r="K395" t="s">
        <v>28</v>
      </c>
      <c r="L395">
        <v>14</v>
      </c>
      <c r="M395">
        <v>56</v>
      </c>
      <c r="N395" s="1">
        <v>1.8666666666666665</v>
      </c>
    </row>
    <row r="396" spans="1:14" outlineLevel="6" x14ac:dyDescent="0.25">
      <c r="A396" t="s">
        <v>821</v>
      </c>
      <c r="B396" t="s">
        <v>884</v>
      </c>
      <c r="C396" t="s">
        <v>884</v>
      </c>
      <c r="D396" t="s">
        <v>22</v>
      </c>
      <c r="E396" t="s">
        <v>889</v>
      </c>
      <c r="F396" t="s">
        <v>143</v>
      </c>
      <c r="G396" t="s">
        <v>884</v>
      </c>
      <c r="H396" t="s">
        <v>890</v>
      </c>
      <c r="I396" t="s">
        <v>891</v>
      </c>
      <c r="J396" t="s">
        <v>51</v>
      </c>
      <c r="K396" t="s">
        <v>52</v>
      </c>
      <c r="L396">
        <v>1</v>
      </c>
      <c r="M396">
        <v>2</v>
      </c>
      <c r="N396" s="1">
        <v>6.6666666666666666E-2</v>
      </c>
    </row>
    <row r="397" spans="1:14" outlineLevel="6" x14ac:dyDescent="0.25">
      <c r="A397" t="s">
        <v>821</v>
      </c>
      <c r="B397" t="s">
        <v>884</v>
      </c>
      <c r="C397" t="s">
        <v>884</v>
      </c>
      <c r="D397" t="s">
        <v>22</v>
      </c>
      <c r="E397" t="s">
        <v>885</v>
      </c>
      <c r="F397" t="s">
        <v>886</v>
      </c>
      <c r="G397" t="s">
        <v>884</v>
      </c>
      <c r="H397" t="s">
        <v>892</v>
      </c>
      <c r="I397" t="s">
        <v>893</v>
      </c>
      <c r="J397" t="s">
        <v>27</v>
      </c>
      <c r="K397" t="s">
        <v>28</v>
      </c>
      <c r="L397">
        <v>12</v>
      </c>
      <c r="M397">
        <v>48</v>
      </c>
      <c r="N397" s="1">
        <v>2</v>
      </c>
    </row>
    <row r="398" spans="1:14" outlineLevel="6" x14ac:dyDescent="0.25">
      <c r="A398" t="s">
        <v>821</v>
      </c>
      <c r="B398" t="s">
        <v>884</v>
      </c>
      <c r="C398" t="s">
        <v>884</v>
      </c>
      <c r="D398" t="s">
        <v>22</v>
      </c>
      <c r="E398" t="s">
        <v>889</v>
      </c>
      <c r="F398" t="s">
        <v>143</v>
      </c>
      <c r="G398" t="s">
        <v>884</v>
      </c>
      <c r="H398" t="s">
        <v>894</v>
      </c>
      <c r="I398" t="s">
        <v>895</v>
      </c>
      <c r="J398" t="s">
        <v>51</v>
      </c>
      <c r="K398" t="s">
        <v>52</v>
      </c>
      <c r="L398">
        <v>3</v>
      </c>
      <c r="M398">
        <v>6</v>
      </c>
      <c r="N398" s="1">
        <v>0.29166666666666663</v>
      </c>
    </row>
    <row r="399" spans="1:14" outlineLevel="6" x14ac:dyDescent="0.25">
      <c r="A399" t="s">
        <v>821</v>
      </c>
      <c r="B399" t="s">
        <v>884</v>
      </c>
      <c r="C399" t="s">
        <v>884</v>
      </c>
      <c r="D399" t="s">
        <v>22</v>
      </c>
      <c r="E399" t="s">
        <v>896</v>
      </c>
      <c r="F399" t="s">
        <v>729</v>
      </c>
      <c r="G399" t="s">
        <v>884</v>
      </c>
      <c r="H399" t="s">
        <v>897</v>
      </c>
      <c r="I399" t="s">
        <v>898</v>
      </c>
      <c r="J399" t="s">
        <v>51</v>
      </c>
      <c r="K399" t="s">
        <v>10</v>
      </c>
      <c r="L399">
        <v>1</v>
      </c>
      <c r="M399">
        <v>2</v>
      </c>
      <c r="N399" s="1">
        <v>0.125</v>
      </c>
    </row>
    <row r="400" spans="1:14" outlineLevel="5" x14ac:dyDescent="0.25">
      <c r="B400" s="6" t="s">
        <v>1059</v>
      </c>
      <c r="L400">
        <f>SUBTOTAL(9,L395:L399)</f>
        <v>31</v>
      </c>
      <c r="M400">
        <f>SUBTOTAL(9,M395:M399)</f>
        <v>114</v>
      </c>
      <c r="N400" s="1">
        <f>SUBTOTAL(9,N395:N399)</f>
        <v>4.3499999999999996</v>
      </c>
    </row>
    <row r="401" spans="1:14" outlineLevel="4" x14ac:dyDescent="0.25">
      <c r="C401" s="6" t="s">
        <v>1059</v>
      </c>
      <c r="L401">
        <f>SUBTOTAL(9,L395:L399)</f>
        <v>31</v>
      </c>
      <c r="M401">
        <f>SUBTOTAL(9,M395:M399)</f>
        <v>114</v>
      </c>
      <c r="N401" s="1">
        <f>SUBTOTAL(9,N395:N399)</f>
        <v>4.3499999999999996</v>
      </c>
    </row>
    <row r="402" spans="1:14" outlineLevel="6" x14ac:dyDescent="0.25">
      <c r="A402" t="s">
        <v>821</v>
      </c>
      <c r="B402" t="s">
        <v>899</v>
      </c>
      <c r="C402" t="s">
        <v>899</v>
      </c>
      <c r="D402" t="s">
        <v>22</v>
      </c>
      <c r="E402" t="s">
        <v>900</v>
      </c>
      <c r="F402" t="s">
        <v>901</v>
      </c>
      <c r="G402" t="s">
        <v>899</v>
      </c>
      <c r="H402" t="s">
        <v>902</v>
      </c>
      <c r="I402" t="s">
        <v>903</v>
      </c>
      <c r="J402" t="s">
        <v>51</v>
      </c>
      <c r="K402" t="s">
        <v>52</v>
      </c>
      <c r="L402">
        <v>27</v>
      </c>
      <c r="M402">
        <v>108</v>
      </c>
      <c r="N402" s="1">
        <v>3.5999999999999996</v>
      </c>
    </row>
    <row r="403" spans="1:14" outlineLevel="6" x14ac:dyDescent="0.25">
      <c r="A403" t="s">
        <v>821</v>
      </c>
      <c r="B403" t="s">
        <v>899</v>
      </c>
      <c r="C403" t="s">
        <v>899</v>
      </c>
      <c r="D403" t="s">
        <v>22</v>
      </c>
      <c r="E403" t="s">
        <v>900</v>
      </c>
      <c r="F403" t="s">
        <v>901</v>
      </c>
      <c r="G403" t="s">
        <v>899</v>
      </c>
      <c r="H403" t="s">
        <v>902</v>
      </c>
      <c r="I403" t="s">
        <v>904</v>
      </c>
      <c r="J403" t="s">
        <v>51</v>
      </c>
      <c r="K403" t="s">
        <v>52</v>
      </c>
      <c r="L403">
        <v>27</v>
      </c>
      <c r="M403">
        <v>0</v>
      </c>
      <c r="N403" s="1">
        <v>0</v>
      </c>
    </row>
    <row r="404" spans="1:14" outlineLevel="6" x14ac:dyDescent="0.25">
      <c r="A404" t="s">
        <v>821</v>
      </c>
      <c r="B404" t="s">
        <v>899</v>
      </c>
      <c r="C404" t="s">
        <v>899</v>
      </c>
      <c r="D404" t="s">
        <v>22</v>
      </c>
      <c r="E404" t="s">
        <v>905</v>
      </c>
      <c r="F404" t="s">
        <v>729</v>
      </c>
      <c r="G404" t="s">
        <v>899</v>
      </c>
      <c r="H404" t="s">
        <v>154</v>
      </c>
      <c r="I404" t="s">
        <v>906</v>
      </c>
      <c r="J404" t="s">
        <v>51</v>
      </c>
      <c r="K404" t="s">
        <v>52</v>
      </c>
      <c r="L404">
        <v>18</v>
      </c>
      <c r="M404">
        <v>54</v>
      </c>
      <c r="N404" s="1">
        <v>1.8000000000000005</v>
      </c>
    </row>
    <row r="405" spans="1:14" outlineLevel="6" x14ac:dyDescent="0.25">
      <c r="A405" t="s">
        <v>821</v>
      </c>
      <c r="B405" t="s">
        <v>899</v>
      </c>
      <c r="C405" t="s">
        <v>899</v>
      </c>
      <c r="D405" t="s">
        <v>22</v>
      </c>
      <c r="E405" t="s">
        <v>907</v>
      </c>
      <c r="F405" t="s">
        <v>908</v>
      </c>
      <c r="G405" t="s">
        <v>899</v>
      </c>
      <c r="H405" t="s">
        <v>575</v>
      </c>
      <c r="I405" t="s">
        <v>909</v>
      </c>
      <c r="J405" t="s">
        <v>51</v>
      </c>
      <c r="K405" t="s">
        <v>52</v>
      </c>
      <c r="L405">
        <v>11</v>
      </c>
      <c r="M405">
        <v>44</v>
      </c>
      <c r="N405" s="1">
        <v>1.4666666666666666</v>
      </c>
    </row>
    <row r="406" spans="1:14" outlineLevel="6" x14ac:dyDescent="0.25">
      <c r="A406" t="s">
        <v>821</v>
      </c>
      <c r="B406" t="s">
        <v>899</v>
      </c>
      <c r="C406" t="s">
        <v>899</v>
      </c>
      <c r="D406" t="s">
        <v>22</v>
      </c>
      <c r="E406" t="s">
        <v>910</v>
      </c>
      <c r="F406" t="s">
        <v>911</v>
      </c>
      <c r="G406" t="s">
        <v>899</v>
      </c>
      <c r="H406" t="s">
        <v>912</v>
      </c>
      <c r="I406" t="s">
        <v>913</v>
      </c>
      <c r="J406" t="s">
        <v>51</v>
      </c>
      <c r="K406" t="s">
        <v>28</v>
      </c>
      <c r="L406">
        <v>12</v>
      </c>
      <c r="M406">
        <v>48</v>
      </c>
      <c r="N406" s="1">
        <v>1.5999999999999999</v>
      </c>
    </row>
    <row r="407" spans="1:14" outlineLevel="6" x14ac:dyDescent="0.25">
      <c r="A407" t="s">
        <v>821</v>
      </c>
      <c r="B407" t="s">
        <v>899</v>
      </c>
      <c r="C407" t="s">
        <v>899</v>
      </c>
      <c r="D407" t="s">
        <v>22</v>
      </c>
      <c r="E407" t="s">
        <v>907</v>
      </c>
      <c r="F407" t="s">
        <v>908</v>
      </c>
      <c r="G407" t="s">
        <v>899</v>
      </c>
      <c r="H407" t="s">
        <v>914</v>
      </c>
      <c r="I407" t="s">
        <v>915</v>
      </c>
      <c r="J407" t="s">
        <v>51</v>
      </c>
      <c r="K407" t="s">
        <v>52</v>
      </c>
      <c r="L407">
        <v>7</v>
      </c>
      <c r="M407">
        <v>28</v>
      </c>
      <c r="N407" s="1">
        <v>1.1666666666666665</v>
      </c>
    </row>
    <row r="408" spans="1:14" outlineLevel="6" x14ac:dyDescent="0.25">
      <c r="A408" t="s">
        <v>821</v>
      </c>
      <c r="B408" t="s">
        <v>899</v>
      </c>
      <c r="C408" t="s">
        <v>899</v>
      </c>
      <c r="D408" t="s">
        <v>22</v>
      </c>
      <c r="E408" t="s">
        <v>910</v>
      </c>
      <c r="F408" t="s">
        <v>911</v>
      </c>
      <c r="G408" t="s">
        <v>899</v>
      </c>
      <c r="H408" t="s">
        <v>792</v>
      </c>
      <c r="I408" t="s">
        <v>916</v>
      </c>
      <c r="J408" t="s">
        <v>51</v>
      </c>
      <c r="K408" t="s">
        <v>28</v>
      </c>
      <c r="L408">
        <v>14</v>
      </c>
      <c r="M408">
        <v>56</v>
      </c>
      <c r="N408" s="1">
        <v>2.333333333333333</v>
      </c>
    </row>
    <row r="409" spans="1:14" outlineLevel="6" x14ac:dyDescent="0.25">
      <c r="A409" t="s">
        <v>821</v>
      </c>
      <c r="B409" t="s">
        <v>899</v>
      </c>
      <c r="C409" t="s">
        <v>899</v>
      </c>
      <c r="D409" t="s">
        <v>22</v>
      </c>
      <c r="E409" t="s">
        <v>917</v>
      </c>
      <c r="F409" t="s">
        <v>918</v>
      </c>
      <c r="G409" t="s">
        <v>899</v>
      </c>
      <c r="H409" t="s">
        <v>665</v>
      </c>
      <c r="I409" t="s">
        <v>919</v>
      </c>
      <c r="J409" t="s">
        <v>27</v>
      </c>
      <c r="K409" t="s">
        <v>10</v>
      </c>
      <c r="L409">
        <v>2</v>
      </c>
      <c r="M409">
        <v>2</v>
      </c>
      <c r="N409" s="1">
        <v>0.125</v>
      </c>
    </row>
    <row r="410" spans="1:14" outlineLevel="5" x14ac:dyDescent="0.25">
      <c r="B410" s="6" t="s">
        <v>1060</v>
      </c>
      <c r="L410">
        <f>SUBTOTAL(9,L402:L409)</f>
        <v>118</v>
      </c>
      <c r="M410">
        <f>SUBTOTAL(9,M402:M409)</f>
        <v>340</v>
      </c>
      <c r="N410" s="1">
        <f>SUBTOTAL(9,N402:N409)</f>
        <v>12.091666666666665</v>
      </c>
    </row>
    <row r="411" spans="1:14" outlineLevel="4" x14ac:dyDescent="0.25">
      <c r="C411" s="6" t="s">
        <v>1060</v>
      </c>
      <c r="L411">
        <f>SUBTOTAL(9,L402:L409)</f>
        <v>118</v>
      </c>
      <c r="M411">
        <f>SUBTOTAL(9,M402:M409)</f>
        <v>340</v>
      </c>
      <c r="N411" s="1">
        <f>SUBTOTAL(9,N402:N409)</f>
        <v>12.091666666666665</v>
      </c>
    </row>
    <row r="412" spans="1:14" outlineLevel="3" x14ac:dyDescent="0.25">
      <c r="A412" s="6" t="s">
        <v>1016</v>
      </c>
      <c r="L412">
        <f>SUBTOTAL(9,L368:L409)</f>
        <v>378</v>
      </c>
      <c r="M412">
        <f>SUBTOTAL(9,M368:M409)</f>
        <v>1207</v>
      </c>
      <c r="N412" s="1">
        <f>SUBTOTAL(9,N368:N409)</f>
        <v>44.670833333333334</v>
      </c>
    </row>
    <row r="413" spans="1:14" outlineLevel="6" x14ac:dyDescent="0.25">
      <c r="A413" t="s">
        <v>920</v>
      </c>
      <c r="B413" t="s">
        <v>920</v>
      </c>
      <c r="C413" t="s">
        <v>920</v>
      </c>
      <c r="D413" t="s">
        <v>22</v>
      </c>
      <c r="E413" t="s">
        <v>182</v>
      </c>
      <c r="F413" t="s">
        <v>183</v>
      </c>
      <c r="G413" t="s">
        <v>920</v>
      </c>
      <c r="H413" t="s">
        <v>547</v>
      </c>
      <c r="I413" t="s">
        <v>921</v>
      </c>
      <c r="J413" t="s">
        <v>27</v>
      </c>
      <c r="K413" t="s">
        <v>28</v>
      </c>
      <c r="L413">
        <v>15</v>
      </c>
      <c r="M413">
        <v>60</v>
      </c>
      <c r="N413" s="1">
        <v>1.9999999999999998</v>
      </c>
    </row>
    <row r="414" spans="1:14" outlineLevel="6" x14ac:dyDescent="0.25">
      <c r="A414" t="s">
        <v>920</v>
      </c>
      <c r="B414" t="s">
        <v>920</v>
      </c>
      <c r="C414" t="s">
        <v>920</v>
      </c>
      <c r="D414" t="s">
        <v>22</v>
      </c>
      <c r="E414" t="s">
        <v>182</v>
      </c>
      <c r="F414" t="s">
        <v>183</v>
      </c>
      <c r="G414" t="s">
        <v>920</v>
      </c>
      <c r="H414" t="s">
        <v>449</v>
      </c>
      <c r="I414" t="s">
        <v>922</v>
      </c>
      <c r="J414" t="s">
        <v>27</v>
      </c>
      <c r="K414" t="s">
        <v>28</v>
      </c>
      <c r="L414">
        <v>25</v>
      </c>
      <c r="M414">
        <v>25</v>
      </c>
      <c r="N414" s="1">
        <v>0.83333333333333326</v>
      </c>
    </row>
    <row r="415" spans="1:14" outlineLevel="5" x14ac:dyDescent="0.25">
      <c r="B415" s="6" t="s">
        <v>1017</v>
      </c>
      <c r="L415">
        <f>SUBTOTAL(9,L413:L414)</f>
        <v>40</v>
      </c>
      <c r="M415">
        <f>SUBTOTAL(9,M413:M414)</f>
        <v>85</v>
      </c>
      <c r="N415" s="1">
        <f>SUBTOTAL(9,N413:N414)</f>
        <v>2.833333333333333</v>
      </c>
    </row>
    <row r="416" spans="1:14" outlineLevel="4" x14ac:dyDescent="0.25">
      <c r="C416" s="6" t="s">
        <v>1017</v>
      </c>
      <c r="L416">
        <f>SUBTOTAL(9,L413:L414)</f>
        <v>40</v>
      </c>
      <c r="M416">
        <f>SUBTOTAL(9,M413:M414)</f>
        <v>85</v>
      </c>
      <c r="N416" s="1">
        <f>SUBTOTAL(9,N413:N414)</f>
        <v>2.833333333333333</v>
      </c>
    </row>
    <row r="417" spans="1:14" outlineLevel="3" x14ac:dyDescent="0.25">
      <c r="A417" s="6" t="s">
        <v>1017</v>
      </c>
      <c r="L417">
        <f>SUBTOTAL(9,L413:L414)</f>
        <v>40</v>
      </c>
      <c r="M417">
        <f>SUBTOTAL(9,M413:M414)</f>
        <v>85</v>
      </c>
      <c r="N417" s="1">
        <f>SUBTOTAL(9,N413:N414)</f>
        <v>2.833333333333333</v>
      </c>
    </row>
    <row r="418" spans="1:14" outlineLevel="6" x14ac:dyDescent="0.25">
      <c r="A418" t="s">
        <v>923</v>
      </c>
      <c r="B418" t="s">
        <v>924</v>
      </c>
      <c r="C418" t="s">
        <v>924</v>
      </c>
      <c r="D418" t="s">
        <v>22</v>
      </c>
      <c r="E418" t="s">
        <v>925</v>
      </c>
      <c r="F418" t="s">
        <v>254</v>
      </c>
      <c r="G418" t="s">
        <v>924</v>
      </c>
      <c r="H418" t="s">
        <v>926</v>
      </c>
      <c r="I418" t="s">
        <v>927</v>
      </c>
      <c r="J418" t="s">
        <v>27</v>
      </c>
      <c r="K418" t="s">
        <v>28</v>
      </c>
      <c r="L418">
        <v>27</v>
      </c>
      <c r="M418">
        <v>54</v>
      </c>
      <c r="N418" s="1">
        <v>1.7999999999999998</v>
      </c>
    </row>
    <row r="419" spans="1:14" outlineLevel="5" x14ac:dyDescent="0.25">
      <c r="B419" s="6" t="s">
        <v>1061</v>
      </c>
      <c r="L419">
        <f>SUBTOTAL(9,L418:L418)</f>
        <v>27</v>
      </c>
      <c r="M419">
        <f>SUBTOTAL(9,M418:M418)</f>
        <v>54</v>
      </c>
      <c r="N419" s="1">
        <f>SUBTOTAL(9,N418:N418)</f>
        <v>1.7999999999999998</v>
      </c>
    </row>
    <row r="420" spans="1:14" outlineLevel="4" x14ac:dyDescent="0.25">
      <c r="C420" s="6" t="s">
        <v>1061</v>
      </c>
      <c r="L420">
        <f>SUBTOTAL(9,L418:L418)</f>
        <v>27</v>
      </c>
      <c r="M420">
        <f>SUBTOTAL(9,M418:M418)</f>
        <v>54</v>
      </c>
      <c r="N420" s="1">
        <f>SUBTOTAL(9,N418:N418)</f>
        <v>1.7999999999999998</v>
      </c>
    </row>
    <row r="421" spans="1:14" outlineLevel="6" x14ac:dyDescent="0.25">
      <c r="A421" t="s">
        <v>923</v>
      </c>
      <c r="B421" t="s">
        <v>923</v>
      </c>
      <c r="C421" t="s">
        <v>923</v>
      </c>
      <c r="D421" t="s">
        <v>22</v>
      </c>
      <c r="E421" t="s">
        <v>928</v>
      </c>
      <c r="F421" t="s">
        <v>929</v>
      </c>
      <c r="G421" t="s">
        <v>923</v>
      </c>
      <c r="H421" t="s">
        <v>930</v>
      </c>
      <c r="I421" t="s">
        <v>931</v>
      </c>
      <c r="J421" t="s">
        <v>27</v>
      </c>
      <c r="K421" t="s">
        <v>28</v>
      </c>
      <c r="L421">
        <v>23</v>
      </c>
      <c r="M421">
        <v>69</v>
      </c>
      <c r="N421" s="1">
        <v>2.3000000000000007</v>
      </c>
    </row>
    <row r="422" spans="1:14" outlineLevel="5" x14ac:dyDescent="0.25">
      <c r="B422" s="6" t="s">
        <v>1018</v>
      </c>
      <c r="L422">
        <f>SUBTOTAL(9,L421:L421)</f>
        <v>23</v>
      </c>
      <c r="M422">
        <f>SUBTOTAL(9,M421:M421)</f>
        <v>69</v>
      </c>
      <c r="N422" s="1">
        <f>SUBTOTAL(9,N421:N421)</f>
        <v>2.3000000000000007</v>
      </c>
    </row>
    <row r="423" spans="1:14" outlineLevel="4" x14ac:dyDescent="0.25">
      <c r="C423" s="6" t="s">
        <v>1018</v>
      </c>
      <c r="L423">
        <f>SUBTOTAL(9,L421:L421)</f>
        <v>23</v>
      </c>
      <c r="M423">
        <f>SUBTOTAL(9,M421:M421)</f>
        <v>69</v>
      </c>
      <c r="N423" s="1">
        <f>SUBTOTAL(9,N421:N421)</f>
        <v>2.3000000000000007</v>
      </c>
    </row>
    <row r="424" spans="1:14" outlineLevel="6" x14ac:dyDescent="0.25">
      <c r="A424" t="s">
        <v>923</v>
      </c>
      <c r="B424" t="s">
        <v>923</v>
      </c>
      <c r="C424" t="s">
        <v>932</v>
      </c>
      <c r="D424" t="s">
        <v>3</v>
      </c>
      <c r="E424" t="s">
        <v>933</v>
      </c>
      <c r="F424" t="s">
        <v>934</v>
      </c>
      <c r="G424" t="s">
        <v>935</v>
      </c>
      <c r="H424" t="s">
        <v>936</v>
      </c>
      <c r="I424" t="s">
        <v>937</v>
      </c>
      <c r="J424" t="s">
        <v>9</v>
      </c>
      <c r="K424" t="s">
        <v>52</v>
      </c>
      <c r="L424">
        <v>5</v>
      </c>
      <c r="M424">
        <v>20</v>
      </c>
      <c r="N424" s="1">
        <v>0.66666666666666663</v>
      </c>
    </row>
    <row r="425" spans="1:14" outlineLevel="6" x14ac:dyDescent="0.25">
      <c r="A425" t="s">
        <v>923</v>
      </c>
      <c r="B425" t="s">
        <v>923</v>
      </c>
      <c r="C425" t="s">
        <v>932</v>
      </c>
      <c r="D425" t="s">
        <v>3</v>
      </c>
      <c r="E425" t="s">
        <v>933</v>
      </c>
      <c r="F425" t="s">
        <v>934</v>
      </c>
      <c r="G425" t="s">
        <v>935</v>
      </c>
      <c r="H425" t="s">
        <v>938</v>
      </c>
      <c r="I425" t="s">
        <v>939</v>
      </c>
      <c r="J425" t="s">
        <v>9</v>
      </c>
      <c r="K425" t="s">
        <v>52</v>
      </c>
      <c r="L425">
        <v>1</v>
      </c>
      <c r="M425">
        <v>4</v>
      </c>
      <c r="N425" s="1">
        <v>0.16666666666666666</v>
      </c>
    </row>
    <row r="426" spans="1:14" outlineLevel="6" x14ac:dyDescent="0.25">
      <c r="A426" t="s">
        <v>923</v>
      </c>
      <c r="B426" t="s">
        <v>923</v>
      </c>
      <c r="C426" t="s">
        <v>932</v>
      </c>
      <c r="D426" t="s">
        <v>22</v>
      </c>
      <c r="E426" t="s">
        <v>940</v>
      </c>
      <c r="F426" t="s">
        <v>941</v>
      </c>
      <c r="G426" t="s">
        <v>935</v>
      </c>
      <c r="H426" t="s">
        <v>942</v>
      </c>
      <c r="I426" t="s">
        <v>943</v>
      </c>
      <c r="J426" t="s">
        <v>51</v>
      </c>
      <c r="K426" t="s">
        <v>10</v>
      </c>
      <c r="L426">
        <v>3</v>
      </c>
      <c r="M426">
        <v>12</v>
      </c>
      <c r="N426" s="1">
        <v>0.5</v>
      </c>
    </row>
    <row r="427" spans="1:14" outlineLevel="5" x14ac:dyDescent="0.25">
      <c r="B427" s="6" t="s">
        <v>1018</v>
      </c>
      <c r="L427">
        <f>SUBTOTAL(9,L424:L426)</f>
        <v>9</v>
      </c>
      <c r="M427">
        <f>SUBTOTAL(9,M424:M426)</f>
        <v>36</v>
      </c>
      <c r="N427" s="1">
        <f>SUBTOTAL(9,N424:N426)</f>
        <v>1.3333333333333333</v>
      </c>
    </row>
    <row r="428" spans="1:14" outlineLevel="4" x14ac:dyDescent="0.25">
      <c r="C428" s="6" t="s">
        <v>1096</v>
      </c>
      <c r="L428">
        <f>SUBTOTAL(9,L424:L426)</f>
        <v>9</v>
      </c>
      <c r="M428">
        <f>SUBTOTAL(9,M424:M426)</f>
        <v>36</v>
      </c>
      <c r="N428" s="1">
        <f>SUBTOTAL(9,N424:N426)</f>
        <v>1.3333333333333333</v>
      </c>
    </row>
    <row r="429" spans="1:14" outlineLevel="6" x14ac:dyDescent="0.25">
      <c r="A429" t="s">
        <v>923</v>
      </c>
      <c r="B429" t="s">
        <v>944</v>
      </c>
      <c r="C429" t="s">
        <v>945</v>
      </c>
      <c r="D429" t="s">
        <v>22</v>
      </c>
      <c r="E429" t="s">
        <v>946</v>
      </c>
      <c r="F429" t="s">
        <v>947</v>
      </c>
      <c r="G429" t="s">
        <v>944</v>
      </c>
      <c r="H429" t="s">
        <v>948</v>
      </c>
      <c r="I429" t="s">
        <v>949</v>
      </c>
      <c r="J429" t="s">
        <v>51</v>
      </c>
      <c r="K429" t="s">
        <v>10</v>
      </c>
      <c r="L429">
        <v>1</v>
      </c>
      <c r="M429">
        <v>2</v>
      </c>
      <c r="N429" s="1">
        <v>0.125</v>
      </c>
    </row>
    <row r="430" spans="1:14" outlineLevel="5" x14ac:dyDescent="0.25">
      <c r="B430" s="6" t="s">
        <v>1062</v>
      </c>
      <c r="L430">
        <f>SUBTOTAL(9,L429:L429)</f>
        <v>1</v>
      </c>
      <c r="M430">
        <f>SUBTOTAL(9,M429:M429)</f>
        <v>2</v>
      </c>
      <c r="N430" s="1">
        <f>SUBTOTAL(9,N429:N429)</f>
        <v>0.125</v>
      </c>
    </row>
    <row r="431" spans="1:14" outlineLevel="4" x14ac:dyDescent="0.25">
      <c r="C431" s="6" t="s">
        <v>1097</v>
      </c>
      <c r="L431">
        <f>SUBTOTAL(9,L429:L429)</f>
        <v>1</v>
      </c>
      <c r="M431">
        <f>SUBTOTAL(9,M429:M429)</f>
        <v>2</v>
      </c>
      <c r="N431" s="1">
        <f>SUBTOTAL(9,N429:N429)</f>
        <v>0.125</v>
      </c>
    </row>
    <row r="432" spans="1:14" outlineLevel="3" x14ac:dyDescent="0.25">
      <c r="A432" s="6" t="s">
        <v>1018</v>
      </c>
      <c r="L432">
        <f>SUBTOTAL(9,L418:L429)</f>
        <v>60</v>
      </c>
      <c r="M432">
        <f>SUBTOTAL(9,M418:M429)</f>
        <v>161</v>
      </c>
      <c r="N432" s="1">
        <f>SUBTOTAL(9,N418:N429)</f>
        <v>5.5583333333333345</v>
      </c>
    </row>
    <row r="433" spans="1:14" outlineLevel="6" x14ac:dyDescent="0.25">
      <c r="A433" t="s">
        <v>950</v>
      </c>
      <c r="B433" t="s">
        <v>951</v>
      </c>
      <c r="C433" t="s">
        <v>951</v>
      </c>
      <c r="D433" t="s">
        <v>22</v>
      </c>
      <c r="E433" t="s">
        <v>952</v>
      </c>
      <c r="F433" t="s">
        <v>59</v>
      </c>
      <c r="G433" t="s">
        <v>951</v>
      </c>
      <c r="H433" t="s">
        <v>953</v>
      </c>
      <c r="I433" t="s">
        <v>954</v>
      </c>
      <c r="J433" t="s">
        <v>282</v>
      </c>
      <c r="K433" t="s">
        <v>52</v>
      </c>
      <c r="L433">
        <v>59</v>
      </c>
      <c r="M433">
        <v>177</v>
      </c>
      <c r="N433" s="1">
        <v>5.899999999999995</v>
      </c>
    </row>
    <row r="434" spans="1:14" outlineLevel="6" x14ac:dyDescent="0.25">
      <c r="A434" t="s">
        <v>950</v>
      </c>
      <c r="B434" t="s">
        <v>951</v>
      </c>
      <c r="C434" t="s">
        <v>951</v>
      </c>
      <c r="D434" t="s">
        <v>22</v>
      </c>
      <c r="E434" t="s">
        <v>955</v>
      </c>
      <c r="F434" t="s">
        <v>956</v>
      </c>
      <c r="G434" t="s">
        <v>951</v>
      </c>
      <c r="H434" t="s">
        <v>957</v>
      </c>
      <c r="I434" t="s">
        <v>958</v>
      </c>
      <c r="J434" t="s">
        <v>70</v>
      </c>
      <c r="K434" t="s">
        <v>10</v>
      </c>
      <c r="L434">
        <v>57</v>
      </c>
      <c r="M434">
        <v>0</v>
      </c>
      <c r="N434" s="1">
        <v>0</v>
      </c>
    </row>
    <row r="435" spans="1:14" outlineLevel="6" x14ac:dyDescent="0.25">
      <c r="A435" t="s">
        <v>950</v>
      </c>
      <c r="B435" t="s">
        <v>951</v>
      </c>
      <c r="C435" t="s">
        <v>951</v>
      </c>
      <c r="D435" t="s">
        <v>22</v>
      </c>
      <c r="E435" t="s">
        <v>959</v>
      </c>
      <c r="F435" t="s">
        <v>331</v>
      </c>
      <c r="G435" t="s">
        <v>951</v>
      </c>
      <c r="H435" t="s">
        <v>957</v>
      </c>
      <c r="I435" t="s">
        <v>960</v>
      </c>
      <c r="J435" t="s">
        <v>51</v>
      </c>
      <c r="K435" t="s">
        <v>52</v>
      </c>
      <c r="L435">
        <v>57</v>
      </c>
      <c r="M435">
        <v>285</v>
      </c>
      <c r="N435" s="1">
        <v>9.5</v>
      </c>
    </row>
    <row r="436" spans="1:14" outlineLevel="6" x14ac:dyDescent="0.25">
      <c r="A436" t="s">
        <v>950</v>
      </c>
      <c r="B436" t="s">
        <v>951</v>
      </c>
      <c r="C436" t="s">
        <v>951</v>
      </c>
      <c r="D436" t="s">
        <v>22</v>
      </c>
      <c r="E436" t="s">
        <v>961</v>
      </c>
      <c r="F436" t="s">
        <v>962</v>
      </c>
      <c r="G436" t="s">
        <v>951</v>
      </c>
      <c r="H436" t="s">
        <v>963</v>
      </c>
      <c r="I436" t="s">
        <v>964</v>
      </c>
      <c r="J436" t="s">
        <v>27</v>
      </c>
      <c r="K436" t="s">
        <v>28</v>
      </c>
      <c r="L436">
        <v>32</v>
      </c>
      <c r="M436">
        <v>64</v>
      </c>
      <c r="N436" s="1">
        <v>2.1333333333333333</v>
      </c>
    </row>
    <row r="437" spans="1:14" outlineLevel="6" x14ac:dyDescent="0.25">
      <c r="A437" t="s">
        <v>950</v>
      </c>
      <c r="B437" t="s">
        <v>951</v>
      </c>
      <c r="C437" t="s">
        <v>951</v>
      </c>
      <c r="D437" t="s">
        <v>22</v>
      </c>
      <c r="E437" t="s">
        <v>965</v>
      </c>
      <c r="F437" t="s">
        <v>966</v>
      </c>
      <c r="G437" t="s">
        <v>951</v>
      </c>
      <c r="H437" t="s">
        <v>963</v>
      </c>
      <c r="I437" t="s">
        <v>967</v>
      </c>
      <c r="J437" t="s">
        <v>27</v>
      </c>
      <c r="K437" t="s">
        <v>28</v>
      </c>
      <c r="L437">
        <v>32</v>
      </c>
      <c r="M437">
        <v>64</v>
      </c>
      <c r="N437" s="1">
        <v>2.1333333333333333</v>
      </c>
    </row>
    <row r="438" spans="1:14" outlineLevel="6" x14ac:dyDescent="0.25">
      <c r="A438" t="s">
        <v>950</v>
      </c>
      <c r="B438" t="s">
        <v>951</v>
      </c>
      <c r="C438" t="s">
        <v>951</v>
      </c>
      <c r="D438" t="s">
        <v>22</v>
      </c>
      <c r="E438" t="s">
        <v>968</v>
      </c>
      <c r="F438" t="s">
        <v>795</v>
      </c>
      <c r="G438" t="s">
        <v>951</v>
      </c>
      <c r="H438" t="s">
        <v>969</v>
      </c>
      <c r="I438" t="s">
        <v>970</v>
      </c>
      <c r="J438" t="s">
        <v>51</v>
      </c>
      <c r="K438" t="s">
        <v>52</v>
      </c>
      <c r="L438">
        <v>57</v>
      </c>
      <c r="M438">
        <v>285</v>
      </c>
      <c r="N438" s="1">
        <v>9.5</v>
      </c>
    </row>
    <row r="439" spans="1:14" outlineLevel="6" x14ac:dyDescent="0.25">
      <c r="A439" t="s">
        <v>950</v>
      </c>
      <c r="B439" t="s">
        <v>951</v>
      </c>
      <c r="C439" t="s">
        <v>951</v>
      </c>
      <c r="D439" t="s">
        <v>22</v>
      </c>
      <c r="E439" t="s">
        <v>968</v>
      </c>
      <c r="F439" t="s">
        <v>795</v>
      </c>
      <c r="G439" t="s">
        <v>951</v>
      </c>
      <c r="H439" t="s">
        <v>969</v>
      </c>
      <c r="I439" t="s">
        <v>971</v>
      </c>
      <c r="J439" t="s">
        <v>70</v>
      </c>
      <c r="K439" t="s">
        <v>10</v>
      </c>
      <c r="L439">
        <v>57</v>
      </c>
      <c r="M439">
        <v>0</v>
      </c>
      <c r="N439" s="1">
        <v>0</v>
      </c>
    </row>
    <row r="440" spans="1:14" outlineLevel="6" x14ac:dyDescent="0.25">
      <c r="A440" t="s">
        <v>950</v>
      </c>
      <c r="B440" t="s">
        <v>951</v>
      </c>
      <c r="C440" t="s">
        <v>951</v>
      </c>
      <c r="D440" t="s">
        <v>22</v>
      </c>
      <c r="E440" t="s">
        <v>968</v>
      </c>
      <c r="F440" t="s">
        <v>795</v>
      </c>
      <c r="G440" t="s">
        <v>951</v>
      </c>
      <c r="H440" t="s">
        <v>972</v>
      </c>
      <c r="I440" t="s">
        <v>973</v>
      </c>
      <c r="J440" t="s">
        <v>27</v>
      </c>
      <c r="K440" t="s">
        <v>28</v>
      </c>
      <c r="L440">
        <v>18</v>
      </c>
      <c r="M440">
        <v>54</v>
      </c>
      <c r="N440" s="1">
        <v>1.8000000000000005</v>
      </c>
    </row>
    <row r="441" spans="1:14" outlineLevel="6" x14ac:dyDescent="0.25">
      <c r="A441" t="s">
        <v>950</v>
      </c>
      <c r="B441" t="s">
        <v>951</v>
      </c>
      <c r="C441" t="s">
        <v>951</v>
      </c>
      <c r="D441" t="s">
        <v>22</v>
      </c>
      <c r="E441" t="s">
        <v>974</v>
      </c>
      <c r="F441" t="s">
        <v>235</v>
      </c>
      <c r="G441" t="s">
        <v>951</v>
      </c>
      <c r="H441" t="s">
        <v>975</v>
      </c>
      <c r="I441" t="s">
        <v>976</v>
      </c>
      <c r="J441" t="s">
        <v>27</v>
      </c>
      <c r="K441" t="s">
        <v>28</v>
      </c>
      <c r="L441">
        <v>25</v>
      </c>
      <c r="M441">
        <v>100</v>
      </c>
      <c r="N441" s="1">
        <v>3.333333333333333</v>
      </c>
    </row>
    <row r="442" spans="1:14" outlineLevel="6" x14ac:dyDescent="0.25">
      <c r="A442" t="s">
        <v>950</v>
      </c>
      <c r="B442" t="s">
        <v>951</v>
      </c>
      <c r="C442" t="s">
        <v>951</v>
      </c>
      <c r="D442" t="s">
        <v>22</v>
      </c>
      <c r="E442" t="s">
        <v>977</v>
      </c>
      <c r="F442" t="s">
        <v>978</v>
      </c>
      <c r="G442" t="s">
        <v>951</v>
      </c>
      <c r="H442" t="s">
        <v>979</v>
      </c>
      <c r="I442" t="s">
        <v>980</v>
      </c>
      <c r="J442" t="s">
        <v>51</v>
      </c>
      <c r="K442" t="s">
        <v>52</v>
      </c>
      <c r="L442">
        <v>54</v>
      </c>
      <c r="M442">
        <v>270</v>
      </c>
      <c r="N442" s="1">
        <v>9.0000000000000018</v>
      </c>
    </row>
    <row r="443" spans="1:14" outlineLevel="6" x14ac:dyDescent="0.25">
      <c r="A443" t="s">
        <v>950</v>
      </c>
      <c r="B443" t="s">
        <v>951</v>
      </c>
      <c r="C443" t="s">
        <v>951</v>
      </c>
      <c r="D443" t="s">
        <v>22</v>
      </c>
      <c r="E443" t="s">
        <v>977</v>
      </c>
      <c r="F443" t="s">
        <v>978</v>
      </c>
      <c r="G443" t="s">
        <v>951</v>
      </c>
      <c r="H443" t="s">
        <v>979</v>
      </c>
      <c r="I443" t="s">
        <v>981</v>
      </c>
      <c r="J443" t="s">
        <v>70</v>
      </c>
      <c r="K443" t="s">
        <v>10</v>
      </c>
      <c r="L443">
        <v>54</v>
      </c>
      <c r="M443">
        <v>0</v>
      </c>
      <c r="N443" s="1">
        <v>0</v>
      </c>
    </row>
    <row r="444" spans="1:14" outlineLevel="6" x14ac:dyDescent="0.25">
      <c r="A444" t="s">
        <v>950</v>
      </c>
      <c r="B444" t="s">
        <v>951</v>
      </c>
      <c r="C444" t="s">
        <v>951</v>
      </c>
      <c r="D444" t="s">
        <v>22</v>
      </c>
      <c r="E444" t="s">
        <v>982</v>
      </c>
      <c r="F444" t="s">
        <v>983</v>
      </c>
      <c r="G444" t="s">
        <v>951</v>
      </c>
      <c r="H444" t="s">
        <v>984</v>
      </c>
      <c r="I444" t="s">
        <v>985</v>
      </c>
      <c r="J444" t="s">
        <v>27</v>
      </c>
      <c r="K444" t="s">
        <v>28</v>
      </c>
      <c r="L444">
        <v>43</v>
      </c>
      <c r="M444">
        <v>172</v>
      </c>
      <c r="N444" s="1">
        <v>5.7333333333333378</v>
      </c>
    </row>
    <row r="445" spans="1:14" outlineLevel="6" x14ac:dyDescent="0.25">
      <c r="A445" t="s">
        <v>950</v>
      </c>
      <c r="B445" t="s">
        <v>951</v>
      </c>
      <c r="C445" t="s">
        <v>951</v>
      </c>
      <c r="D445" t="s">
        <v>22</v>
      </c>
      <c r="E445" t="s">
        <v>986</v>
      </c>
      <c r="F445" t="s">
        <v>987</v>
      </c>
      <c r="G445" t="s">
        <v>951</v>
      </c>
      <c r="H445" t="s">
        <v>988</v>
      </c>
      <c r="I445" t="s">
        <v>989</v>
      </c>
      <c r="J445" t="s">
        <v>27</v>
      </c>
      <c r="K445" t="s">
        <v>28</v>
      </c>
      <c r="L445">
        <v>32</v>
      </c>
      <c r="M445">
        <v>128</v>
      </c>
      <c r="N445" s="1">
        <v>4.2666666666666666</v>
      </c>
    </row>
    <row r="446" spans="1:14" outlineLevel="6" x14ac:dyDescent="0.25">
      <c r="A446" t="s">
        <v>950</v>
      </c>
      <c r="B446" t="s">
        <v>951</v>
      </c>
      <c r="C446" t="s">
        <v>951</v>
      </c>
      <c r="D446" t="s">
        <v>22</v>
      </c>
      <c r="E446" t="s">
        <v>968</v>
      </c>
      <c r="F446" t="s">
        <v>990</v>
      </c>
      <c r="G446" t="s">
        <v>951</v>
      </c>
      <c r="H446" t="s">
        <v>991</v>
      </c>
      <c r="I446" t="s">
        <v>992</v>
      </c>
      <c r="J446" t="s">
        <v>51</v>
      </c>
      <c r="K446" t="s">
        <v>99</v>
      </c>
      <c r="L446">
        <v>13</v>
      </c>
      <c r="M446">
        <v>26</v>
      </c>
      <c r="N446" s="1">
        <v>1.0833333333333333</v>
      </c>
    </row>
    <row r="447" spans="1:14" outlineLevel="5" x14ac:dyDescent="0.25">
      <c r="B447" s="6" t="s">
        <v>1063</v>
      </c>
      <c r="L447">
        <f>SUBTOTAL(9,L433:L446)</f>
        <v>590</v>
      </c>
      <c r="M447">
        <f>SUBTOTAL(9,M433:M446)</f>
        <v>1625</v>
      </c>
      <c r="N447" s="1">
        <f>SUBTOTAL(9,N433:N446)</f>
        <v>54.383333333333333</v>
      </c>
    </row>
    <row r="448" spans="1:14" outlineLevel="4" x14ac:dyDescent="0.25">
      <c r="C448" s="6" t="s">
        <v>1063</v>
      </c>
      <c r="L448">
        <f>SUBTOTAL(9,L433:L446)</f>
        <v>590</v>
      </c>
      <c r="M448">
        <f>SUBTOTAL(9,M433:M446)</f>
        <v>1625</v>
      </c>
      <c r="N448" s="1">
        <f>SUBTOTAL(9,N433:N446)</f>
        <v>54.383333333333333</v>
      </c>
    </row>
    <row r="449" spans="1:14" outlineLevel="3" x14ac:dyDescent="0.25">
      <c r="A449" s="6" t="s">
        <v>1019</v>
      </c>
      <c r="L449">
        <f>SUBTOTAL(9,L433:L446)</f>
        <v>590</v>
      </c>
      <c r="M449">
        <f>SUBTOTAL(9,M433:M446)</f>
        <v>1625</v>
      </c>
      <c r="N449" s="1">
        <f>SUBTOTAL(9,N433:N446)</f>
        <v>54.383333333333333</v>
      </c>
    </row>
    <row r="450" spans="1:14" outlineLevel="6" x14ac:dyDescent="0.25">
      <c r="A450" t="s">
        <v>993</v>
      </c>
      <c r="B450" t="s">
        <v>994</v>
      </c>
      <c r="C450" t="s">
        <v>994</v>
      </c>
      <c r="D450" t="s">
        <v>22</v>
      </c>
      <c r="E450" t="s">
        <v>995</v>
      </c>
      <c r="F450" t="s">
        <v>996</v>
      </c>
      <c r="G450" t="s">
        <v>994</v>
      </c>
      <c r="H450" t="s">
        <v>997</v>
      </c>
      <c r="I450" t="s">
        <v>998</v>
      </c>
      <c r="J450" t="s">
        <v>27</v>
      </c>
      <c r="K450" t="s">
        <v>28</v>
      </c>
      <c r="L450">
        <v>18</v>
      </c>
      <c r="M450">
        <v>72</v>
      </c>
      <c r="N450" s="1">
        <v>2.4</v>
      </c>
    </row>
    <row r="451" spans="1:14" outlineLevel="5" x14ac:dyDescent="0.25">
      <c r="B451" s="6" t="s">
        <v>1064</v>
      </c>
      <c r="L451">
        <f>SUBTOTAL(9,L450:L450)</f>
        <v>18</v>
      </c>
      <c r="M451">
        <f>SUBTOTAL(9,M450:M450)</f>
        <v>72</v>
      </c>
      <c r="N451" s="1">
        <f>SUBTOTAL(9,N450:N450)</f>
        <v>2.4</v>
      </c>
    </row>
    <row r="452" spans="1:14" outlineLevel="4" x14ac:dyDescent="0.25">
      <c r="C452" s="6" t="s">
        <v>1064</v>
      </c>
      <c r="L452">
        <f>SUBTOTAL(9,L450:L450)</f>
        <v>18</v>
      </c>
      <c r="M452">
        <f>SUBTOTAL(9,M450:M450)</f>
        <v>72</v>
      </c>
      <c r="N452" s="1">
        <f>SUBTOTAL(9,N450:N450)</f>
        <v>2.4</v>
      </c>
    </row>
    <row r="453" spans="1:14" outlineLevel="3" x14ac:dyDescent="0.25">
      <c r="A453" s="6" t="s">
        <v>1020</v>
      </c>
      <c r="L453">
        <f>SUBTOTAL(9,L450:L450)</f>
        <v>18</v>
      </c>
      <c r="M453">
        <f>SUBTOTAL(9,M450:M450)</f>
        <v>72</v>
      </c>
      <c r="N453" s="1">
        <f>SUBTOTAL(9,N450:N450)</f>
        <v>2.4</v>
      </c>
    </row>
    <row r="454" spans="1:14" outlineLevel="3" x14ac:dyDescent="0.25">
      <c r="A454" s="6" t="s">
        <v>1021</v>
      </c>
      <c r="L454">
        <f>SUBTOTAL(9,L2:L453)</f>
        <v>4565</v>
      </c>
      <c r="M454">
        <f>SUBTOTAL(9,M2:M453)</f>
        <v>14924</v>
      </c>
      <c r="N454">
        <f>SUBTOTAL(9,N2:N453)</f>
        <v>523.27083333333337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Summer_II_2022 Enrollment Summa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2022-08-05T14:27:16Z</dcterms:modified>
</cp:coreProperties>
</file>